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15" windowWidth="11580" windowHeight="6540"/>
  </bookViews>
  <sheets>
    <sheet name="Haushaltsabschluß" sheetId="1" r:id="rId1"/>
    <sheet name="Tabelle2" sheetId="2" r:id="rId2"/>
  </sheets>
  <definedNames>
    <definedName name="_xlnm.Print_Area" localSheetId="0">Haushaltsabschluß!$A$1:$K$78</definedName>
  </definedNames>
  <calcPr calcId="145621"/>
</workbook>
</file>

<file path=xl/calcChain.xml><?xml version="1.0" encoding="utf-8"?>
<calcChain xmlns="http://schemas.openxmlformats.org/spreadsheetml/2006/main">
  <c r="K35" i="1" l="1"/>
  <c r="K38" i="1"/>
  <c r="J44" i="1" s="1"/>
  <c r="E18" i="1"/>
  <c r="K18" i="1"/>
  <c r="E57" i="1"/>
  <c r="E60" i="1" s="1"/>
  <c r="J43" i="1" s="1"/>
  <c r="E36" i="1"/>
  <c r="E39" i="1" s="1"/>
  <c r="E41" i="1" s="1"/>
  <c r="E27" i="1"/>
  <c r="K60" i="1"/>
  <c r="K45" i="1" l="1"/>
  <c r="J50" i="1" s="1"/>
  <c r="K51" i="1" s="1"/>
</calcChain>
</file>

<file path=xl/sharedStrings.xml><?xml version="1.0" encoding="utf-8"?>
<sst xmlns="http://schemas.openxmlformats.org/spreadsheetml/2006/main" count="136" uniqueCount="118">
  <si>
    <t>10.</t>
  </si>
  <si>
    <t>11.</t>
  </si>
  <si>
    <t>12.</t>
  </si>
  <si>
    <t>13.</t>
  </si>
  <si>
    <t>14.</t>
  </si>
  <si>
    <t>15.</t>
  </si>
  <si>
    <t>16.</t>
  </si>
  <si>
    <t>Sonstiges</t>
  </si>
  <si>
    <t>Verwaltungsmittel</t>
  </si>
  <si>
    <t>Stärkung der Kreisarbeit</t>
  </si>
  <si>
    <t>Gerätebeschaffung</t>
  </si>
  <si>
    <t>Arbeitstagungen</t>
  </si>
  <si>
    <t>Lehrgangsmittel</t>
  </si>
  <si>
    <t>NTB</t>
  </si>
  <si>
    <t>Einnahmen</t>
  </si>
  <si>
    <t>20.</t>
  </si>
  <si>
    <t>Turnbezirk</t>
  </si>
  <si>
    <t>21.</t>
  </si>
  <si>
    <t>22.</t>
  </si>
  <si>
    <t>23.</t>
  </si>
  <si>
    <t>24.</t>
  </si>
  <si>
    <t>25.</t>
  </si>
  <si>
    <t>30.</t>
  </si>
  <si>
    <t>KSB / SSB / BSB</t>
  </si>
  <si>
    <t>31.</t>
  </si>
  <si>
    <t>32.</t>
  </si>
  <si>
    <t>33.</t>
  </si>
  <si>
    <t>34.</t>
  </si>
  <si>
    <t>35.</t>
  </si>
  <si>
    <t>60.</t>
  </si>
  <si>
    <t>Sportbetrieb</t>
  </si>
  <si>
    <t>61.</t>
  </si>
  <si>
    <t>Lehrgänge</t>
  </si>
  <si>
    <t>62.</t>
  </si>
  <si>
    <t>63.</t>
  </si>
  <si>
    <t>64.</t>
  </si>
  <si>
    <t>65.</t>
  </si>
  <si>
    <t>66.</t>
  </si>
  <si>
    <t>67.</t>
  </si>
  <si>
    <t>Sportgeräte</t>
  </si>
  <si>
    <t>Kreiskinderturnfest</t>
  </si>
  <si>
    <t>Veranstaltungen</t>
  </si>
  <si>
    <t>Meisterschaften</t>
  </si>
  <si>
    <t>70.</t>
  </si>
  <si>
    <t>Verwaltung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</si>
  <si>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</si>
  <si>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</si>
  <si>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</si>
  <si>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</si>
  <si>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</si>
  <si>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</si>
  <si>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</si>
  <si>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</si>
  <si>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</si>
  <si>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</si>
  <si>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Zinsen, Bankgebühren</t>
  </si>
  <si>
    <t>Reparaturen (PC, Fax, etc.)</t>
  </si>
  <si>
    <t>Anschaffungen</t>
  </si>
  <si>
    <t>Ehrungen</t>
  </si>
  <si>
    <t>Versicherungen</t>
  </si>
  <si>
    <t>Zeitschriften</t>
  </si>
  <si>
    <t>Reisekosten</t>
  </si>
  <si>
    <t>Porto-, Telefonerstattung,</t>
  </si>
  <si>
    <t>Bürobedarf, Kopien</t>
  </si>
  <si>
    <t>incl. Nebenkosten</t>
  </si>
  <si>
    <t>Miete Geschäftsstelle</t>
  </si>
  <si>
    <t>Ausgaben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</si>
  <si>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</si>
  <si>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</si>
  <si>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</si>
  <si>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</si>
  <si>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</si>
  <si>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</si>
  <si>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</si>
  <si>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</si>
  <si>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</si>
  <si>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</si>
  <si>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</si>
  <si>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Zinsen</t>
  </si>
  <si>
    <t>Sponsoren</t>
  </si>
  <si>
    <t>Spenden</t>
  </si>
  <si>
    <t>Warenverkauf (Geräte &amp; Sonstiges)</t>
  </si>
  <si>
    <t>Einnahmen Veranstaltungen</t>
  </si>
  <si>
    <t>Einnahmen Freizeiten</t>
  </si>
  <si>
    <t>Startgelder (Meisterschaften, etc.)</t>
  </si>
  <si>
    <t>Lehrgangsbeiträge</t>
  </si>
  <si>
    <t>in Euro</t>
  </si>
  <si>
    <t xml:space="preserve">Ausgaben gesamt:     </t>
  </si>
  <si>
    <t xml:space="preserve">Übertrag auf Seite 2:  </t>
  </si>
  <si>
    <t xml:space="preserve">Übertrag von Seite 1:  </t>
  </si>
  <si>
    <t xml:space="preserve">Einnahmen gesamt:     </t>
  </si>
  <si>
    <t>Zusammenstellung</t>
  </si>
  <si>
    <t xml:space="preserve">Jahresüberschuss / -fehlbetrag:     </t>
  </si>
  <si>
    <t>Kasse</t>
  </si>
  <si>
    <t>Bank C</t>
  </si>
  <si>
    <t>Bank B   (z.B. Sparbuch)</t>
  </si>
  <si>
    <t>Bank A   (z.B. Girokonto)</t>
  </si>
  <si>
    <t>Turnkreisvorsitzende(r)</t>
  </si>
  <si>
    <t>Stadt, den ___.___.20___</t>
  </si>
  <si>
    <t xml:space="preserve">Gesamt:     </t>
  </si>
  <si>
    <t>Nachweis der Geldbestände</t>
  </si>
  <si>
    <t>Jahresüberschuss / -fehlbetrag</t>
  </si>
  <si>
    <t>Saldovortrag vom 31.12.20____</t>
  </si>
  <si>
    <t>(Vorjahr)</t>
  </si>
  <si>
    <t>Die am ___.___.20___ durchgeführte Kassenprüfung ergab keine Beanstandungen.</t>
  </si>
  <si>
    <t xml:space="preserve">          Kassenwart/in</t>
  </si>
  <si>
    <t>Erste(r) Kassenprüfer/in</t>
  </si>
  <si>
    <t xml:space="preserve">       Zweite(r) Kassenprüfer/in</t>
  </si>
  <si>
    <t xml:space="preserve">Endbestand per 31.12.20___:     </t>
  </si>
  <si>
    <t>(Teilnehmerbeiträge)</t>
  </si>
  <si>
    <t>(Eintrittskartenverkauf, Kuchenbuffett, etc.)</t>
  </si>
  <si>
    <t>Turnkreis _____________________</t>
  </si>
  <si>
    <t>Sitzungen / Arbeitstagungen</t>
  </si>
  <si>
    <t>Rücklagenbeteiligung</t>
  </si>
  <si>
    <t>17.</t>
  </si>
  <si>
    <t>Rücklagenbeteiligung Turnkreis</t>
  </si>
  <si>
    <t>81.</t>
  </si>
  <si>
    <t>Haushaltsabschluss 20___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</si>
</sst>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D_M"/>
  </numFmts>
  <fonts count="12" x14ac:knownFonts="1">
    <font>
      <sz val="10"/>
      <name val="Arial"/>
    </font>
    <font>
      <sz val="18"/>
      <name val="Arial"/>
      <family val="2"/>
    </font>
    <font>
      <b/>
      <u/>
      <sz val="18"/>
      <name val="Arial"/>
      <family val="2"/>
    </font>
    <font>
      <sz val="1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4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7" fillId="0" borderId="0" xfId="0" applyFont="1" applyProtection="1">
      <protection locked="0"/>
    </xf>
    <xf numFmtId="0" fontId="8" fillId="0" borderId="0" xfId="0" applyFont="1" applyAlignment="1" applyProtection="1">
      <alignment horizontal="right"/>
      <protection locked="0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horizontal="right"/>
      <protection locked="0"/>
    </xf>
    <xf numFmtId="0" fontId="11" fillId="0" borderId="0" xfId="0" applyFont="1" applyProtection="1">
      <protection locked="0"/>
    </xf>
    <xf numFmtId="164" fontId="0" fillId="0" borderId="1" xfId="0" applyNumberFormat="1" applyBorder="1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10" fillId="0" borderId="0" xfId="0" applyFont="1" applyAlignment="1" applyProtection="1">
      <alignment horizontal="right"/>
      <protection locked="0"/>
    </xf>
    <xf numFmtId="164" fontId="10" fillId="0" borderId="0" xfId="0" applyNumberFormat="1" applyFont="1" applyBorder="1" applyProtection="1">
      <protection locked="0"/>
    </xf>
    <xf numFmtId="0" fontId="3" fillId="0" borderId="0" xfId="0" applyFont="1" applyAlignment="1" applyProtection="1">
      <alignment vertical="top"/>
      <protection locked="0"/>
    </xf>
    <xf numFmtId="164" fontId="3" fillId="0" borderId="0" xfId="0" applyNumberFormat="1" applyFont="1" applyProtection="1">
      <protection locked="0"/>
    </xf>
    <xf numFmtId="40" fontId="10" fillId="0" borderId="0" xfId="0" applyNumberFormat="1" applyFont="1" applyBorder="1" applyProtection="1">
      <protection locked="0"/>
    </xf>
    <xf numFmtId="0" fontId="3" fillId="0" borderId="0" xfId="0" applyFont="1" applyBorder="1" applyProtection="1">
      <protection locked="0"/>
    </xf>
    <xf numFmtId="164" fontId="0" fillId="0" borderId="2" xfId="0" applyNumberFormat="1" applyBorder="1" applyProtection="1"/>
    <xf numFmtId="164" fontId="9" fillId="0" borderId="2" xfId="0" applyNumberFormat="1" applyFont="1" applyBorder="1" applyProtection="1"/>
    <xf numFmtId="0" fontId="9" fillId="0" borderId="0" xfId="0" applyFont="1" applyProtection="1"/>
    <xf numFmtId="164" fontId="8" fillId="0" borderId="3" xfId="0" applyNumberFormat="1" applyFont="1" applyBorder="1" applyProtection="1"/>
    <xf numFmtId="40" fontId="0" fillId="0" borderId="1" xfId="0" applyNumberFormat="1" applyBorder="1" applyProtection="1"/>
    <xf numFmtId="40" fontId="8" fillId="0" borderId="3" xfId="0" applyNumberFormat="1" applyFont="1" applyBorder="1" applyProtection="1"/>
    <xf numFmtId="164" fontId="0" fillId="0" borderId="0" xfId="0" applyNumberFormat="1" applyProtection="1"/>
    <xf numFmtId="164" fontId="0" fillId="0" borderId="1" xfId="0" applyNumberFormat="1" applyBorder="1" applyProtection="1"/>
    <xf numFmtId="0" fontId="3" fillId="0" borderId="1" xfId="0" applyFont="1" applyBorder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0</xdr:rowOff>
    </xdr:from>
    <xdr:to>
      <xdr:col>10</xdr:col>
      <xdr:colOff>949100</xdr:colOff>
      <xdr:row>2</xdr:row>
      <xdr:rowOff>165040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50100" y="0"/>
          <a:ext cx="1800000" cy="495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76"/>
  <sheetViews>
    <sheetView tabSelected="1" view="pageLayout" zoomScaleNormal="75" workbookViewId="0">
      <selection activeCell="B17" sqref="B17"/>
    </sheetView>
  </sheetViews>
  <sheetFormatPr baseColWidth="10" defaultRowHeight="12.75" x14ac:dyDescent="0.2"/>
  <cols>
    <col min="1" max="1" width="4.7109375" style="9" customWidth="1"/>
    <col min="2" max="2" width="30.28515625" style="9" customWidth="1"/>
    <col min="3" max="3" width="2.7109375" style="9" customWidth="1"/>
    <col min="4" max="4" width="12.7109375" style="9" customWidth="1"/>
    <col min="5" max="5" width="15.7109375" style="9" customWidth="1"/>
    <col min="6" max="6" width="9.7109375" style="9" customWidth="1"/>
    <col min="7" max="7" width="4.7109375" style="9" customWidth="1"/>
    <col min="8" max="8" width="23.85546875" style="9" bestFit="1" customWidth="1"/>
    <col min="9" max="9" width="2.7109375" style="9" customWidth="1"/>
    <col min="10" max="10" width="12.7109375" style="9" customWidth="1"/>
    <col min="11" max="11" width="15.5703125" style="9" customWidth="1"/>
    <col min="12" max="16384" width="11.42578125" style="9"/>
  </cols>
  <sheetData>
    <row r="4" spans="1:10" s="1" customFormat="1" ht="20.25" x14ac:dyDescent="0.3">
      <c r="F4" s="2" t="s">
        <v>111</v>
      </c>
    </row>
    <row r="5" spans="1:10" s="13" customFormat="1" ht="11.25" x14ac:dyDescent="0.2"/>
    <row r="6" spans="1:10" s="3" customFormat="1" ht="18" x14ac:dyDescent="0.25">
      <c r="F6" s="4" t="s">
        <v>117</v>
      </c>
    </row>
    <row r="8" spans="1:10" s="5" customFormat="1" ht="23.25" x14ac:dyDescent="0.35">
      <c r="B8" s="6" t="s">
        <v>14</v>
      </c>
      <c r="D8" s="7" t="s">
        <v>86</v>
      </c>
      <c r="H8" s="6" t="s">
        <v>66</v>
      </c>
      <c r="J8" s="7" t="s">
        <v>86</v>
      </c>
    </row>
    <row r="10" spans="1:10" x14ac:dyDescent="0.2">
      <c r="A10" s="8" t="s">
        <v>0</v>
      </c>
      <c r="B10" s="8" t="s">
        <v>13</v>
      </c>
      <c r="G10" s="8" t="s">
        <v>29</v>
      </c>
      <c r="H10" s="8" t="s">
        <v>30</v>
      </c>
    </row>
    <row r="11" spans="1:10" x14ac:dyDescent="0.2">
      <c r="A11" s="9" t="s">
        <v>1</v>
      </c>
      <c r="B11" s="9" t="s">
        <v>12</v>
      </c>
      <c r="D11" s="10">
        <v>0</v>
      </c>
      <c r="G11" s="9" t="s">
        <v>31</v>
      </c>
      <c r="H11" s="9" t="s">
        <v>32</v>
      </c>
      <c r="J11" s="10">
        <v>0</v>
      </c>
    </row>
    <row r="12" spans="1:10" x14ac:dyDescent="0.2">
      <c r="A12" s="9" t="s">
        <v>2</v>
      </c>
      <c r="B12" s="9" t="s">
        <v>11</v>
      </c>
      <c r="D12" s="10">
        <v>0</v>
      </c>
      <c r="G12" s="9" t="s">
        <v>33</v>
      </c>
      <c r="H12" s="9" t="s">
        <v>42</v>
      </c>
      <c r="J12" s="10">
        <v>0</v>
      </c>
    </row>
    <row r="13" spans="1:10" x14ac:dyDescent="0.2">
      <c r="A13" s="9" t="s">
        <v>3</v>
      </c>
      <c r="B13" s="9" t="s">
        <v>10</v>
      </c>
      <c r="D13" s="10">
        <v>0</v>
      </c>
      <c r="G13" s="9" t="s">
        <v>34</v>
      </c>
      <c r="H13" s="9" t="s">
        <v>41</v>
      </c>
      <c r="J13" s="10">
        <v>0</v>
      </c>
    </row>
    <row r="14" spans="1:10" x14ac:dyDescent="0.2">
      <c r="A14" s="9" t="s">
        <v>4</v>
      </c>
      <c r="B14" s="9" t="s">
        <v>9</v>
      </c>
      <c r="D14" s="10">
        <v>0</v>
      </c>
      <c r="G14" s="9" t="s">
        <v>35</v>
      </c>
      <c r="H14" s="9" t="s">
        <v>40</v>
      </c>
      <c r="J14" s="10">
        <v>0</v>
      </c>
    </row>
    <row r="15" spans="1:10" x14ac:dyDescent="0.2">
      <c r="A15" s="9" t="s">
        <v>5</v>
      </c>
      <c r="B15" s="9" t="s">
        <v>8</v>
      </c>
      <c r="D15" s="10">
        <v>0</v>
      </c>
      <c r="G15" s="9" t="s">
        <v>36</v>
      </c>
      <c r="H15" s="9" t="s">
        <v>112</v>
      </c>
      <c r="J15" s="10">
        <v>0</v>
      </c>
    </row>
    <row r="16" spans="1:10" x14ac:dyDescent="0.2">
      <c r="A16" s="9" t="s">
        <v>6</v>
      </c>
      <c r="B16" s="9" t="s">
        <v>113</v>
      </c>
      <c r="D16" s="10">
        <v>0</v>
      </c>
      <c r="G16" s="9" t="s">
        <v>37</v>
      </c>
      <c r="H16" s="9" t="s">
        <v>39</v>
      </c>
      <c r="J16" s="10">
        <v>0</v>
      </c>
    </row>
    <row r="17" spans="1:11" x14ac:dyDescent="0.2">
      <c r="A17" s="9" t="s">
        <v>114</v>
      </c>
      <c r="B17" s="9" t="s">
        <v>7</v>
      </c>
      <c r="D17" s="10">
        <v>0</v>
      </c>
      <c r="G17" s="9" t="s">
        <v>38</v>
      </c>
      <c r="H17" s="9" t="s">
        <v>7</v>
      </c>
      <c r="J17" s="10">
        <v>0</v>
      </c>
    </row>
    <row r="18" spans="1:11" x14ac:dyDescent="0.2">
      <c r="E18" s="26">
        <f>SUM(D11:D17)</f>
        <v>0</v>
      </c>
      <c r="K18" s="26">
        <f>SUM(J11:J17)</f>
        <v>0</v>
      </c>
    </row>
    <row r="21" spans="1:11" x14ac:dyDescent="0.2">
      <c r="A21" s="8" t="s">
        <v>15</v>
      </c>
      <c r="B21" s="8" t="s">
        <v>16</v>
      </c>
      <c r="G21" s="8" t="s">
        <v>43</v>
      </c>
      <c r="H21" s="8" t="s">
        <v>44</v>
      </c>
    </row>
    <row r="22" spans="1:11" x14ac:dyDescent="0.2">
      <c r="A22" s="9" t="s">
        <v>17</v>
      </c>
      <c r="B22" s="9" t="s">
        <v>12</v>
      </c>
      <c r="D22" s="10">
        <v>0</v>
      </c>
      <c r="G22" s="9" t="s">
        <v>45</v>
      </c>
      <c r="H22" s="9" t="s">
        <v>61</v>
      </c>
      <c r="J22" s="10">
        <v>0</v>
      </c>
    </row>
    <row r="23" spans="1:11" x14ac:dyDescent="0.2">
      <c r="A23" s="9" t="s">
        <v>18</v>
      </c>
      <c r="B23" s="9" t="s">
        <v>11</v>
      </c>
      <c r="D23" s="10">
        <v>0</v>
      </c>
      <c r="G23" s="9" t="s">
        <v>46</v>
      </c>
      <c r="H23" s="9" t="s">
        <v>62</v>
      </c>
      <c r="J23" s="10">
        <v>0</v>
      </c>
    </row>
    <row r="24" spans="1:11" x14ac:dyDescent="0.2">
      <c r="A24" s="9" t="s">
        <v>19</v>
      </c>
      <c r="B24" s="9" t="s">
        <v>10</v>
      </c>
      <c r="D24" s="10">
        <v>0</v>
      </c>
      <c r="H24" s="9" t="s">
        <v>63</v>
      </c>
      <c r="J24" s="10"/>
    </row>
    <row r="25" spans="1:11" x14ac:dyDescent="0.2">
      <c r="A25" s="9" t="s">
        <v>20</v>
      </c>
      <c r="B25" s="9" t="s">
        <v>8</v>
      </c>
      <c r="D25" s="10">
        <v>0</v>
      </c>
      <c r="G25" s="9" t="s">
        <v>47</v>
      </c>
      <c r="H25" s="9" t="s">
        <v>60</v>
      </c>
      <c r="J25" s="10">
        <v>0</v>
      </c>
    </row>
    <row r="26" spans="1:11" x14ac:dyDescent="0.2">
      <c r="A26" s="9" t="s">
        <v>21</v>
      </c>
      <c r="B26" s="9" t="s">
        <v>7</v>
      </c>
      <c r="D26" s="10">
        <v>0</v>
      </c>
      <c r="G26" s="9" t="s">
        <v>48</v>
      </c>
      <c r="H26" s="9" t="s">
        <v>59</v>
      </c>
      <c r="J26" s="10">
        <v>0</v>
      </c>
    </row>
    <row r="27" spans="1:11" x14ac:dyDescent="0.2">
      <c r="E27" s="26">
        <f>SUM(D22:D26)</f>
        <v>0</v>
      </c>
      <c r="G27" s="9" t="s">
        <v>49</v>
      </c>
      <c r="H27" s="9" t="s">
        <v>58</v>
      </c>
      <c r="J27" s="10">
        <v>0</v>
      </c>
    </row>
    <row r="28" spans="1:11" x14ac:dyDescent="0.2">
      <c r="G28" s="9" t="s">
        <v>50</v>
      </c>
      <c r="H28" s="9" t="s">
        <v>57</v>
      </c>
      <c r="J28" s="10">
        <v>0</v>
      </c>
    </row>
    <row r="29" spans="1:11" x14ac:dyDescent="0.2">
      <c r="G29" s="9" t="s">
        <v>51</v>
      </c>
      <c r="H29" s="9" t="s">
        <v>56</v>
      </c>
      <c r="J29" s="10">
        <v>0</v>
      </c>
    </row>
    <row r="30" spans="1:11" x14ac:dyDescent="0.2">
      <c r="A30" s="8" t="s">
        <v>22</v>
      </c>
      <c r="B30" s="8" t="s">
        <v>23</v>
      </c>
      <c r="G30" s="9" t="s">
        <v>52</v>
      </c>
      <c r="H30" s="9" t="s">
        <v>65</v>
      </c>
      <c r="J30" s="10"/>
    </row>
    <row r="31" spans="1:11" x14ac:dyDescent="0.2">
      <c r="A31" s="9" t="s">
        <v>24</v>
      </c>
      <c r="B31" s="9" t="s">
        <v>12</v>
      </c>
      <c r="D31" s="10">
        <v>0</v>
      </c>
      <c r="H31" s="9" t="s">
        <v>64</v>
      </c>
      <c r="J31" s="10">
        <v>0</v>
      </c>
    </row>
    <row r="32" spans="1:11" x14ac:dyDescent="0.2">
      <c r="A32" s="9" t="s">
        <v>25</v>
      </c>
      <c r="B32" s="9" t="s">
        <v>11</v>
      </c>
      <c r="D32" s="10">
        <v>0</v>
      </c>
      <c r="G32" s="9" t="s">
        <v>53</v>
      </c>
      <c r="H32" s="9" t="s">
        <v>55</v>
      </c>
      <c r="J32" s="10">
        <v>0</v>
      </c>
    </row>
    <row r="33" spans="1:11" x14ac:dyDescent="0.2">
      <c r="A33" s="9" t="s">
        <v>26</v>
      </c>
      <c r="B33" s="9" t="s">
        <v>10</v>
      </c>
      <c r="D33" s="10">
        <v>0</v>
      </c>
      <c r="G33" s="9" t="s">
        <v>54</v>
      </c>
      <c r="H33" s="9" t="s">
        <v>115</v>
      </c>
      <c r="J33" s="10">
        <v>0</v>
      </c>
    </row>
    <row r="34" spans="1:11" x14ac:dyDescent="0.2">
      <c r="A34" s="9" t="s">
        <v>27</v>
      </c>
      <c r="B34" s="9" t="s">
        <v>8</v>
      </c>
      <c r="D34" s="10">
        <v>0</v>
      </c>
      <c r="G34" s="9" t="s">
        <v>116</v>
      </c>
      <c r="H34" s="9" t="s">
        <v>7</v>
      </c>
      <c r="J34" s="10">
        <v>0</v>
      </c>
    </row>
    <row r="35" spans="1:11" x14ac:dyDescent="0.2">
      <c r="A35" s="9" t="s">
        <v>28</v>
      </c>
      <c r="B35" s="9" t="s">
        <v>7</v>
      </c>
      <c r="D35" s="10">
        <v>0</v>
      </c>
      <c r="K35" s="26">
        <f>SUM(J22:J23,J25:J29,J31:J34)</f>
        <v>0</v>
      </c>
    </row>
    <row r="36" spans="1:11" x14ac:dyDescent="0.2">
      <c r="E36" s="26">
        <f>SUM(D31:D35)</f>
        <v>0</v>
      </c>
    </row>
    <row r="37" spans="1:11" s="19" customFormat="1" ht="13.5" thickBot="1" x14ac:dyDescent="0.25">
      <c r="J37" s="20"/>
      <c r="K37" s="21"/>
    </row>
    <row r="38" spans="1:11" s="11" customFormat="1" ht="16.5" thickBot="1" x14ac:dyDescent="0.3">
      <c r="J38" s="12" t="s">
        <v>87</v>
      </c>
      <c r="K38" s="29">
        <f>SUM(K35,K18)</f>
        <v>0</v>
      </c>
    </row>
    <row r="39" spans="1:11" s="13" customFormat="1" ht="11.25" x14ac:dyDescent="0.2">
      <c r="D39" s="14" t="s">
        <v>88</v>
      </c>
      <c r="E39" s="27">
        <f>SUM(E36,E27,E18)</f>
        <v>0</v>
      </c>
    </row>
    <row r="40" spans="1:11" s="13" customFormat="1" ht="11.25" x14ac:dyDescent="0.2">
      <c r="E40" s="28"/>
    </row>
    <row r="41" spans="1:11" s="13" customFormat="1" ht="11.25" x14ac:dyDescent="0.2">
      <c r="D41" s="14" t="s">
        <v>89</v>
      </c>
      <c r="E41" s="27">
        <f>$E$39</f>
        <v>0</v>
      </c>
    </row>
    <row r="42" spans="1:11" x14ac:dyDescent="0.2">
      <c r="H42" s="15" t="s">
        <v>91</v>
      </c>
    </row>
    <row r="43" spans="1:11" x14ac:dyDescent="0.2">
      <c r="H43" s="9" t="s">
        <v>14</v>
      </c>
      <c r="J43" s="32">
        <f>$E$60</f>
        <v>0</v>
      </c>
    </row>
    <row r="44" spans="1:11" ht="13.5" thickBot="1" x14ac:dyDescent="0.25">
      <c r="A44" s="34" t="s">
        <v>67</v>
      </c>
      <c r="B44" s="34" t="s">
        <v>7</v>
      </c>
      <c r="H44" s="8" t="s">
        <v>66</v>
      </c>
      <c r="I44" s="8"/>
      <c r="J44" s="33">
        <f>$K$38</f>
        <v>0</v>
      </c>
    </row>
    <row r="45" spans="1:11" ht="16.5" thickBot="1" x14ac:dyDescent="0.3">
      <c r="A45" s="9" t="s">
        <v>68</v>
      </c>
      <c r="B45" s="9" t="s">
        <v>85</v>
      </c>
      <c r="D45" s="10">
        <v>0</v>
      </c>
      <c r="H45" s="11"/>
      <c r="I45" s="11"/>
      <c r="J45" s="12" t="s">
        <v>92</v>
      </c>
      <c r="K45" s="31">
        <f>J43-J44</f>
        <v>0</v>
      </c>
    </row>
    <row r="46" spans="1:11" x14ac:dyDescent="0.2">
      <c r="A46" s="9" t="s">
        <v>69</v>
      </c>
      <c r="B46" s="9" t="s">
        <v>84</v>
      </c>
      <c r="D46" s="10">
        <v>0</v>
      </c>
      <c r="H46" s="19"/>
      <c r="I46" s="19"/>
      <c r="J46" s="19"/>
      <c r="K46" s="19"/>
    </row>
    <row r="47" spans="1:11" s="19" customFormat="1" x14ac:dyDescent="0.2">
      <c r="A47" s="19" t="s">
        <v>70</v>
      </c>
      <c r="B47" s="19" t="s">
        <v>83</v>
      </c>
      <c r="D47" s="23">
        <v>0</v>
      </c>
      <c r="J47" s="20"/>
      <c r="K47" s="24"/>
    </row>
    <row r="48" spans="1:11" s="19" customFormat="1" x14ac:dyDescent="0.2">
      <c r="B48" s="22" t="s">
        <v>109</v>
      </c>
      <c r="D48" s="23"/>
      <c r="H48" s="9"/>
      <c r="I48" s="9"/>
      <c r="J48" s="9"/>
      <c r="K48" s="9"/>
    </row>
    <row r="49" spans="1:11" x14ac:dyDescent="0.2">
      <c r="A49" s="9" t="s">
        <v>71</v>
      </c>
      <c r="B49" s="9" t="s">
        <v>82</v>
      </c>
      <c r="D49" s="10">
        <v>0</v>
      </c>
      <c r="H49" s="9" t="s">
        <v>102</v>
      </c>
      <c r="J49" s="10">
        <v>0</v>
      </c>
      <c r="K49" s="9" t="s">
        <v>103</v>
      </c>
    </row>
    <row r="50" spans="1:11" ht="13.5" thickBot="1" x14ac:dyDescent="0.25">
      <c r="B50" s="9" t="s">
        <v>110</v>
      </c>
      <c r="D50" s="10"/>
      <c r="H50" s="8" t="s">
        <v>101</v>
      </c>
      <c r="I50" s="8"/>
      <c r="J50" s="30">
        <f>$K$45</f>
        <v>0</v>
      </c>
    </row>
    <row r="51" spans="1:11" ht="16.5" thickBot="1" x14ac:dyDescent="0.3">
      <c r="A51" s="9" t="s">
        <v>72</v>
      </c>
      <c r="B51" s="9" t="s">
        <v>40</v>
      </c>
      <c r="D51" s="10">
        <v>0</v>
      </c>
      <c r="H51" s="11"/>
      <c r="I51" s="11"/>
      <c r="J51" s="12" t="s">
        <v>108</v>
      </c>
      <c r="K51" s="31">
        <f>SUM(J49:J50)</f>
        <v>0</v>
      </c>
    </row>
    <row r="52" spans="1:11" s="19" customFormat="1" x14ac:dyDescent="0.2">
      <c r="A52" s="19" t="s">
        <v>73</v>
      </c>
      <c r="B52" s="19" t="s">
        <v>81</v>
      </c>
      <c r="D52" s="23">
        <v>0</v>
      </c>
    </row>
    <row r="53" spans="1:11" s="19" customFormat="1" x14ac:dyDescent="0.2">
      <c r="A53" s="19" t="s">
        <v>74</v>
      </c>
      <c r="B53" s="19" t="s">
        <v>80</v>
      </c>
      <c r="D53" s="23">
        <v>0</v>
      </c>
      <c r="K53" s="25"/>
    </row>
    <row r="54" spans="1:11" s="19" customFormat="1" x14ac:dyDescent="0.2">
      <c r="A54" s="19" t="s">
        <v>75</v>
      </c>
      <c r="B54" s="19" t="s">
        <v>79</v>
      </c>
      <c r="D54" s="23">
        <v>0</v>
      </c>
    </row>
    <row r="55" spans="1:11" x14ac:dyDescent="0.2">
      <c r="A55" s="9" t="s">
        <v>76</v>
      </c>
      <c r="B55" s="9" t="s">
        <v>78</v>
      </c>
      <c r="D55" s="10">
        <v>0</v>
      </c>
      <c r="H55" s="15" t="s">
        <v>100</v>
      </c>
    </row>
    <row r="56" spans="1:11" x14ac:dyDescent="0.2">
      <c r="A56" s="9" t="s">
        <v>77</v>
      </c>
      <c r="B56" s="9" t="s">
        <v>7</v>
      </c>
      <c r="D56" s="10">
        <v>0</v>
      </c>
      <c r="H56" s="9" t="s">
        <v>96</v>
      </c>
      <c r="J56" s="10">
        <v>0</v>
      </c>
    </row>
    <row r="57" spans="1:11" x14ac:dyDescent="0.2">
      <c r="E57" s="26">
        <f>SUM(D45:D47,D49,D51:D56)</f>
        <v>0</v>
      </c>
      <c r="H57" s="9" t="s">
        <v>95</v>
      </c>
      <c r="J57" s="10">
        <v>0</v>
      </c>
    </row>
    <row r="58" spans="1:11" x14ac:dyDescent="0.2">
      <c r="H58" s="9" t="s">
        <v>94</v>
      </c>
      <c r="J58" s="10">
        <v>0</v>
      </c>
    </row>
    <row r="59" spans="1:11" ht="13.5" thickBot="1" x14ac:dyDescent="0.25">
      <c r="H59" s="8" t="s">
        <v>93</v>
      </c>
      <c r="I59" s="8"/>
      <c r="J59" s="16">
        <v>0</v>
      </c>
    </row>
    <row r="60" spans="1:11" ht="16.5" thickBot="1" x14ac:dyDescent="0.3">
      <c r="B60" s="11"/>
      <c r="C60" s="11"/>
      <c r="D60" s="12" t="s">
        <v>90</v>
      </c>
      <c r="E60" s="29">
        <f>SUM(E57,E36,E27,E18)</f>
        <v>0</v>
      </c>
      <c r="J60" s="12" t="s">
        <v>99</v>
      </c>
      <c r="K60" s="29">
        <f>SUM(J56:J59)</f>
        <v>0</v>
      </c>
    </row>
    <row r="68" spans="1:11" x14ac:dyDescent="0.2">
      <c r="C68" s="17"/>
      <c r="D68" s="17" t="s">
        <v>104</v>
      </c>
      <c r="F68" s="18"/>
    </row>
    <row r="71" spans="1:11" x14ac:dyDescent="0.2">
      <c r="A71" s="9" t="s">
        <v>98</v>
      </c>
    </row>
    <row r="75" spans="1:11" x14ac:dyDescent="0.2">
      <c r="B75" s="8"/>
      <c r="E75" s="8"/>
      <c r="F75" s="8"/>
      <c r="H75" s="8"/>
      <c r="J75" s="8"/>
      <c r="K75" s="8"/>
    </row>
    <row r="76" spans="1:11" x14ac:dyDescent="0.2">
      <c r="B76" s="18" t="s">
        <v>97</v>
      </c>
      <c r="E76" s="9" t="s">
        <v>105</v>
      </c>
      <c r="H76" s="18" t="s">
        <v>106</v>
      </c>
      <c r="J76" s="9" t="s">
        <v>107</v>
      </c>
    </row>
  </sheetData>
  <phoneticPr fontId="0" type="noConversion"/>
  <pageMargins left="0.59055118110236227" right="0.59055118110236227" top="0.52" bottom="0.67" header="0.51181102362204722" footer="0.37"/>
  <pageSetup paperSize="9" orientation="landscape" r:id="rId1"/>
  <headerFooter alignWithMargins="0">
    <oddFooter>&amp;LNiedersächsischer Turner-Bund e.V.&amp;R Seite &amp;P von &amp;N</oddFooter>
  </headerFooter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Haushaltsabschluß</vt:lpstr>
      <vt:lpstr>Tabelle2</vt:lpstr>
      <vt:lpstr>Haushaltsabschluß!Druckbereich</vt:lpstr>
    </vt:vector>
  </TitlesOfParts>
  <Company>Niedersächsischer Turner-Bund e.V.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garbers</dc:creator>
  <cp:lastModifiedBy>Bernd Knapen</cp:lastModifiedBy>
  <cp:lastPrinted>2018-11-07T14:23:28Z</cp:lastPrinted>
  <dcterms:created xsi:type="dcterms:W3CDTF">2002-07-22T09:18:48Z</dcterms:created>
  <dcterms:modified xsi:type="dcterms:W3CDTF">2018-11-08T06:52:59Z</dcterms:modified>
</cp:coreProperties>
</file>