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ndrea\Documents\Andrea\Turnen\Turnkreis\Wettkämpfe\"/>
    </mc:Choice>
  </mc:AlternateContent>
  <xr:revisionPtr revIDLastSave="0" documentId="13_ncr:1_{485B0E25-E434-4454-AD74-B8B28033D2C0}" xr6:coauthVersionLast="47" xr6:coauthVersionMax="47" xr10:uidLastSave="{00000000-0000-0000-0000-000000000000}"/>
  <bookViews>
    <workbookView xWindow="-120" yWindow="-120" windowWidth="29040" windowHeight="17640" tabRatio="886" activeTab="11" xr2:uid="{00000000-000D-0000-FFFF-FFFF00000000}"/>
  </bookViews>
  <sheets>
    <sheet name="D30 LK1" sheetId="68" r:id="rId1"/>
    <sheet name="D31 LK1" sheetId="69" r:id="rId2"/>
    <sheet name="D32 LK1" sheetId="64" r:id="rId3"/>
    <sheet name="D33 LK1 " sheetId="63" r:id="rId4"/>
    <sheet name="N34 LK2" sheetId="62" r:id="rId5"/>
    <sheet name="N35 LK2" sheetId="47" r:id="rId6"/>
    <sheet name="N36 LK2" sheetId="51" r:id="rId7"/>
    <sheet name="N37 LK2" sheetId="54" r:id="rId8"/>
    <sheet name="N38 LK3" sheetId="55" r:id="rId9"/>
    <sheet name="N39 LK3" sheetId="56" r:id="rId10"/>
    <sheet name="N40 LK3" sheetId="57" r:id="rId11"/>
    <sheet name="Ergebnisse Quali" sheetId="30" r:id="rId12"/>
  </sheets>
  <definedNames>
    <definedName name="_xlnm.Print_Area" localSheetId="0">'D30 LK1'!$A$1:$M$11</definedName>
    <definedName name="_xlnm.Print_Area" localSheetId="1">'D31 LK1'!$A$1:$M$11</definedName>
    <definedName name="_xlnm.Print_Area" localSheetId="2">'D32 LK1'!$A$1:$M$11</definedName>
    <definedName name="_xlnm.Print_Area" localSheetId="3">'D33 LK1 '!$A$1:$M$11</definedName>
    <definedName name="_xlnm.Print_Area" localSheetId="4">'N34 LK2'!$A$1:$M$9</definedName>
    <definedName name="_xlnm.Print_Area" localSheetId="5">'N35 LK2'!$A$1:$M$9</definedName>
    <definedName name="_xlnm.Print_Area" localSheetId="6">'N36 LK2'!$A$1:$M$8</definedName>
    <definedName name="_xlnm.Print_Area" localSheetId="7">'N37 LK2'!$A$1:$M$10</definedName>
    <definedName name="_xlnm.Print_Area" localSheetId="8">'N38 LK3'!$A$1:$M$11</definedName>
    <definedName name="_xlnm.Print_Area" localSheetId="9">'N39 LK3'!$A$1:$M$12</definedName>
    <definedName name="_xlnm.Print_Area" localSheetId="10">'N40 LK3'!$A$1:$M$11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1" i="30" l="1"/>
  <c r="N60" i="30"/>
  <c r="N59" i="30"/>
  <c r="N73" i="30"/>
  <c r="N72" i="30"/>
  <c r="N71" i="30"/>
  <c r="N70" i="30"/>
  <c r="N69" i="30"/>
  <c r="N68" i="30"/>
  <c r="N67" i="30"/>
  <c r="M8" i="55"/>
  <c r="M9" i="55"/>
  <c r="M10" i="55"/>
  <c r="N45" i="30"/>
  <c r="N44" i="30"/>
  <c r="N43" i="30"/>
  <c r="N42" i="30"/>
  <c r="N41" i="30"/>
  <c r="N97" i="30"/>
  <c r="N96" i="30"/>
  <c r="N95" i="30"/>
  <c r="N94" i="30"/>
  <c r="N93" i="30"/>
  <c r="M8" i="57"/>
  <c r="M9" i="57"/>
  <c r="M10" i="57"/>
  <c r="M11" i="57"/>
  <c r="M12" i="57"/>
  <c r="M13" i="57"/>
  <c r="M14" i="57"/>
  <c r="M15" i="57"/>
  <c r="M16" i="57"/>
  <c r="N87" i="30"/>
  <c r="N86" i="30"/>
  <c r="N85" i="30"/>
  <c r="N84" i="30"/>
  <c r="N83" i="30"/>
  <c r="N82" i="30"/>
  <c r="N81" i="30"/>
  <c r="N80" i="30"/>
  <c r="N79" i="30"/>
  <c r="N53" i="30"/>
  <c r="N52" i="30"/>
  <c r="N51" i="30"/>
  <c r="N35" i="30"/>
  <c r="N34" i="30"/>
  <c r="N28" i="30"/>
  <c r="N22" i="30"/>
  <c r="N21" i="30"/>
  <c r="N20" i="30"/>
  <c r="N14" i="30"/>
  <c r="N8" i="30"/>
  <c r="M8" i="62"/>
  <c r="M9" i="62"/>
  <c r="M14" i="55"/>
  <c r="M8" i="47"/>
  <c r="M12" i="47"/>
  <c r="M10" i="64"/>
  <c r="M9" i="64"/>
  <c r="M8" i="69"/>
  <c r="M8" i="68"/>
  <c r="M12" i="56" l="1"/>
  <c r="M14" i="56"/>
  <c r="M15" i="56"/>
  <c r="M12" i="55"/>
  <c r="M11" i="47"/>
  <c r="M10" i="47"/>
  <c r="M9" i="47"/>
  <c r="M8" i="64" l="1"/>
  <c r="M8" i="63"/>
  <c r="M17" i="57" l="1"/>
  <c r="M8" i="51"/>
  <c r="M10" i="51"/>
  <c r="M19" i="56" l="1"/>
  <c r="M9" i="56"/>
  <c r="M17" i="56"/>
  <c r="M8" i="56"/>
  <c r="M20" i="56"/>
  <c r="M22" i="56"/>
  <c r="M9" i="54"/>
  <c r="M13" i="56" l="1"/>
  <c r="M16" i="56" l="1"/>
  <c r="M10" i="56"/>
  <c r="M21" i="56"/>
  <c r="M18" i="56"/>
  <c r="M11" i="56"/>
  <c r="M13" i="55"/>
  <c r="M11" i="55"/>
  <c r="M10" i="54"/>
  <c r="M8" i="54"/>
  <c r="M9" i="51"/>
</calcChain>
</file>

<file path=xl/sharedStrings.xml><?xml version="1.0" encoding="utf-8"?>
<sst xmlns="http://schemas.openxmlformats.org/spreadsheetml/2006/main" count="560" uniqueCount="96">
  <si>
    <t>Platz</t>
  </si>
  <si>
    <t>Turnerin</t>
  </si>
  <si>
    <t>Jahrgang</t>
  </si>
  <si>
    <t>Balken</t>
  </si>
  <si>
    <t>Boden</t>
  </si>
  <si>
    <t>Sprung</t>
  </si>
  <si>
    <t>gesamt</t>
  </si>
  <si>
    <t>Verein</t>
  </si>
  <si>
    <t>Barren</t>
  </si>
  <si>
    <t>AW Spr.</t>
  </si>
  <si>
    <t>AW Bal.</t>
  </si>
  <si>
    <t>AW Bo.</t>
  </si>
  <si>
    <t>AW Bar.</t>
  </si>
  <si>
    <t>TSV Vordorf</t>
  </si>
  <si>
    <t>Iris Borowski</t>
  </si>
  <si>
    <t>SSV Kästorf</t>
  </si>
  <si>
    <t>Xenia Baier</t>
  </si>
  <si>
    <t>Sophie Biela</t>
  </si>
  <si>
    <t>Kim-Lea Jatzkowski</t>
  </si>
  <si>
    <t>Ida Reinecke</t>
  </si>
  <si>
    <t>TSV Meine</t>
  </si>
  <si>
    <t>Liv Andres</t>
  </si>
  <si>
    <t>MTV Isenbüttel</t>
  </si>
  <si>
    <t>Laura Kompalla</t>
  </si>
  <si>
    <t>Paula Reichelt</t>
  </si>
  <si>
    <t>Lina Rügge</t>
  </si>
  <si>
    <t>Jasmin Grimm</t>
  </si>
  <si>
    <t>Chiara Borchers</t>
  </si>
  <si>
    <t>Lynn Gibbons</t>
  </si>
  <si>
    <t>Luisa Pavulins</t>
  </si>
  <si>
    <t>Lena Schwarz</t>
  </si>
  <si>
    <t>Jette Streppel</t>
  </si>
  <si>
    <t>Janna Marie Wolf</t>
  </si>
  <si>
    <t>Lisa Baginski</t>
  </si>
  <si>
    <t>Finja Schomann</t>
  </si>
  <si>
    <t>Pauline Schulz</t>
  </si>
  <si>
    <t>Katharina Otte</t>
  </si>
  <si>
    <t>Merle Lahmann</t>
  </si>
  <si>
    <t>WK D30, LK1, Jg. 1993-2004</t>
  </si>
  <si>
    <t>WK D31, LK1, Jg. 2005-2006</t>
  </si>
  <si>
    <t>WK D32, LK1, Jg. 2007-2008</t>
  </si>
  <si>
    <t>WK D33, LK1, Jg. 2009-2010</t>
  </si>
  <si>
    <t>WK N34, LK2, Jg. 1993-2004</t>
  </si>
  <si>
    <t>WK N35, LK2, Jg. 2005/2006</t>
  </si>
  <si>
    <t>WK N36, LK2, Jg. 2007/2008</t>
  </si>
  <si>
    <t>WK N37, LK2, Jg. 2009-2011</t>
  </si>
  <si>
    <t>WK N 38, LK3, Jg. 1993-2004</t>
  </si>
  <si>
    <t>WK N 39, LK3, Jg. 2005-2008</t>
  </si>
  <si>
    <t>WK N 40, LK3, Jg. 2009-2011</t>
  </si>
  <si>
    <t>Soraya Jordan</t>
  </si>
  <si>
    <t>Angelina Baron</t>
  </si>
  <si>
    <t>Henrica Heinecke</t>
  </si>
  <si>
    <t>Merle Lange</t>
  </si>
  <si>
    <t>Emily Minich</t>
  </si>
  <si>
    <t>Philine Pluschkat</t>
  </si>
  <si>
    <t>Anna Lena Scheider</t>
  </si>
  <si>
    <t>MTV Gifhorn</t>
  </si>
  <si>
    <t>Jouline Klassen</t>
  </si>
  <si>
    <t>Alyssa Wahl</t>
  </si>
  <si>
    <t>Josephine Eck</t>
  </si>
  <si>
    <t>Marla Brinksmeyer</t>
  </si>
  <si>
    <t>Lara Höppner</t>
  </si>
  <si>
    <t>Lucie Hilscher</t>
  </si>
  <si>
    <t>Imke Kindervater</t>
  </si>
  <si>
    <t>Jule Moritz</t>
  </si>
  <si>
    <t>Esthel Reinhardt</t>
  </si>
  <si>
    <t>Kreismeisterschaften Qualifikation LK 1-3 am 27.03.2022 in Gifhorn- SSV Kästorf</t>
  </si>
  <si>
    <t>Hannah Boschmann</t>
  </si>
  <si>
    <t>Frieda-Charlotte Heinecke</t>
  </si>
  <si>
    <t>x</t>
  </si>
  <si>
    <t>89XDSLAA96</t>
  </si>
  <si>
    <t>79WMPH1N05</t>
  </si>
  <si>
    <t>6456T52Y07</t>
  </si>
  <si>
    <t>04DSKE6807</t>
  </si>
  <si>
    <t>477FM9VR10</t>
  </si>
  <si>
    <t>38CRM7KZ00</t>
  </si>
  <si>
    <t>27PDL2TW04</t>
  </si>
  <si>
    <t>511MYC3K06</t>
  </si>
  <si>
    <t>30MXQIY706</t>
  </si>
  <si>
    <t>03HUFPHK06</t>
  </si>
  <si>
    <t>46P5TTHZ08</t>
  </si>
  <si>
    <t>42P0SOEQ07</t>
  </si>
  <si>
    <t>78RJHHGC10</t>
  </si>
  <si>
    <t>513D5H7109</t>
  </si>
  <si>
    <t>6899QV7H09</t>
  </si>
  <si>
    <t>040VDL3Z09</t>
  </si>
  <si>
    <t>846781QC10</t>
  </si>
  <si>
    <t>0366ECGO06</t>
  </si>
  <si>
    <t>32RZUDMT99</t>
  </si>
  <si>
    <t>23YB2B8B04</t>
  </si>
  <si>
    <t>93G7FETR04</t>
  </si>
  <si>
    <t>909CB24E07</t>
  </si>
  <si>
    <t>87AL870107</t>
  </si>
  <si>
    <t>28SNN4A810</t>
  </si>
  <si>
    <t>85M7RN4608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</si>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</sst>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[$-407]General"/>
    <numFmt numFmtId="166" formatCode="#,##0.00&quot; &quot;[$€-407];[Red]&quot;-&quot;#,##0.00&quot; &quot;[$€-407]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8"/>
      <name val="Arial"/>
    </font>
    <font>
      <sz val="10"/>
      <color rgb="FF000000"/>
      <name val="Arial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8">
    <xf numFmtId="0" fontId="0" fillId="0" borderId="0"/>
    <xf numFmtId="0" fontId="12" fillId="0" borderId="0"/>
    <xf numFmtId="0" fontId="5" fillId="0" borderId="0"/>
    <xf numFmtId="0" fontId="7" fillId="0" borderId="0"/>
    <xf numFmtId="0" fontId="13" fillId="0" borderId="0"/>
    <xf numFmtId="165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6" fontId="16" fillId="0" borderId="0"/>
    <xf numFmtId="0" fontId="17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2" fontId="6" fillId="0" borderId="0" xfId="0" applyNumberFormat="1" applyFont="1"/>
    <xf numFmtId="2" fontId="7" fillId="0" borderId="0" xfId="0" applyNumberFormat="1" applyFont="1"/>
    <xf numFmtId="2" fontId="0" fillId="0" borderId="0" xfId="0" applyNumberForma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2" xfId="16" applyFont="1" applyBorder="1" applyAlignment="1">
      <alignment horizontal="left"/>
    </xf>
    <xf numFmtId="0" fontId="18" fillId="0" borderId="2" xfId="16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2" borderId="3" xfId="0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2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0" fillId="0" borderId="0" xfId="0" applyFont="1"/>
    <xf numFmtId="0" fontId="7" fillId="0" borderId="2" xfId="0" applyFont="1" applyBorder="1"/>
    <xf numFmtId="0" fontId="20" fillId="0" borderId="2" xfId="0" applyFont="1" applyBorder="1"/>
    <xf numFmtId="0" fontId="21" fillId="0" borderId="0" xfId="0" applyFont="1"/>
    <xf numFmtId="0" fontId="21" fillId="0" borderId="2" xfId="0" applyFont="1" applyBorder="1"/>
  </cellXfs>
  <cellStyles count="18">
    <cellStyle name="Excel Built-in Normal" xfId="5" xr:uid="{00000000-0005-0000-0000-000000000000}"/>
    <cellStyle name="Heading" xfId="6" xr:uid="{00000000-0005-0000-0000-000001000000}"/>
    <cellStyle name="Heading1" xfId="7" xr:uid="{00000000-0005-0000-0000-000002000000}"/>
    <cellStyle name="Result" xfId="8" xr:uid="{00000000-0005-0000-0000-000003000000}"/>
    <cellStyle name="Result2" xfId="9" xr:uid="{00000000-0005-0000-0000-000004000000}"/>
    <cellStyle name="Standard" xfId="0" builtinId="0"/>
    <cellStyle name="Standard 10" xfId="17" xr:uid="{A2697A28-5DD9-48FE-A65C-31EAC2B0C3F5}"/>
    <cellStyle name="Standard 2" xfId="1" xr:uid="{00000000-0005-0000-0000-000001000000}"/>
    <cellStyle name="Standard 2 2" xfId="3" xr:uid="{00000000-0005-0000-0000-000006000000}"/>
    <cellStyle name="Standard 3" xfId="4" xr:uid="{00000000-0005-0000-0000-000007000000}"/>
    <cellStyle name="Standard 4" xfId="10" xr:uid="{00000000-0005-0000-0000-000008000000}"/>
    <cellStyle name="Standard 5" xfId="2" xr:uid="{00000000-0005-0000-0000-000035000000}"/>
    <cellStyle name="Standard 6" xfId="12" xr:uid="{E2A820FC-19D9-4A2A-9297-B9A9DC19CBB3}"/>
    <cellStyle name="Standard 7" xfId="13" xr:uid="{E470CC31-948E-41E0-9B1A-B751BB7FD6F5}"/>
    <cellStyle name="Standard 8" xfId="14" xr:uid="{8F8A3753-3F70-427F-BE62-A13CC1A75389}"/>
    <cellStyle name="Standard 9" xfId="16" xr:uid="{41D8670E-2029-420E-9C41-DB5D112482A1}"/>
    <cellStyle name="Währung 2" xfId="11" xr:uid="{00000000-0005-0000-0000-000009000000}"/>
    <cellStyle name="Währung 2 2" xfId="15" xr:uid="{35301623-7965-482D-B033-96E46897CD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3858-7243-4F2E-A529-0B2DD2DEFD40}">
  <sheetPr>
    <pageSetUpPr fitToPage="1"/>
  </sheetPr>
  <dimension ref="A1:N266"/>
  <sheetViews>
    <sheetView zoomScale="115" zoomScaleNormal="115" workbookViewId="0">
      <selection activeCell="A4" sqref="A4:M8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38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5" t="s">
        <v>49</v>
      </c>
      <c r="C8" s="16">
        <v>1996</v>
      </c>
      <c r="D8" s="15" t="s">
        <v>13</v>
      </c>
      <c r="E8" s="18">
        <v>3.9</v>
      </c>
      <c r="F8" s="18">
        <v>12.7</v>
      </c>
      <c r="G8" s="18">
        <v>3.3</v>
      </c>
      <c r="H8" s="18">
        <v>12.4</v>
      </c>
      <c r="I8" s="18">
        <v>15.6</v>
      </c>
      <c r="J8" s="18">
        <v>7</v>
      </c>
      <c r="K8" s="18">
        <v>4.4000000000000004</v>
      </c>
      <c r="L8" s="18">
        <v>12.1</v>
      </c>
      <c r="M8" s="23">
        <f>SUM(F8,H8,J8,L8)</f>
        <v>44.2</v>
      </c>
      <c r="N8" s="12" t="s">
        <v>38</v>
      </c>
    </row>
    <row r="9" spans="1:14" s="6" customFormat="1" ht="12" customHeight="1" x14ac:dyDescent="0.2">
      <c r="A9" s="3"/>
      <c r="B9" s="4"/>
      <c r="C9" s="3"/>
      <c r="D9" s="3"/>
      <c r="E9" s="3"/>
      <c r="F9" s="3"/>
      <c r="G9" s="3"/>
      <c r="H9" s="3"/>
      <c r="I9" s="3"/>
      <c r="J9" s="9"/>
      <c r="K9" s="3"/>
      <c r="L9" s="4"/>
      <c r="M9" s="3"/>
      <c r="N9" s="14"/>
    </row>
    <row r="10" spans="1:14" s="6" customFormat="1" ht="12" customHeight="1" x14ac:dyDescent="0.2">
      <c r="A10" s="3"/>
      <c r="B10" s="4"/>
      <c r="C10" s="3"/>
      <c r="D10" s="3"/>
      <c r="E10" s="3"/>
      <c r="F10" s="3"/>
      <c r="G10" s="3"/>
      <c r="H10" s="3"/>
      <c r="I10" s="3"/>
      <c r="J10" s="9"/>
      <c r="K10" s="3"/>
      <c r="L10" s="4"/>
      <c r="M10" s="3"/>
      <c r="N10" s="14"/>
    </row>
    <row r="11" spans="1:14" s="6" customFormat="1" ht="12" customHeight="1" x14ac:dyDescent="0.2">
      <c r="A11" s="3"/>
      <c r="B11" s="4"/>
      <c r="C11" s="3"/>
      <c r="D11" s="3"/>
      <c r="E11" s="3"/>
      <c r="F11" s="3"/>
      <c r="G11" s="3"/>
      <c r="H11" s="3"/>
      <c r="I11" s="3"/>
      <c r="J11" s="9"/>
      <c r="K11" s="3"/>
      <c r="L11" s="4"/>
      <c r="M11" s="3"/>
      <c r="N11" s="14"/>
    </row>
    <row r="12" spans="1:14" ht="12" customHeight="1" x14ac:dyDescent="0.2">
      <c r="A12" s="3"/>
      <c r="B12" s="4"/>
      <c r="C12" s="3"/>
      <c r="D12" s="3"/>
      <c r="E12" s="3"/>
      <c r="F12" s="3"/>
      <c r="G12" s="3"/>
      <c r="H12" s="3"/>
      <c r="I12" s="3"/>
      <c r="J12" s="9"/>
      <c r="K12" s="3"/>
      <c r="L12" s="4"/>
      <c r="M12" s="3"/>
      <c r="N12" s="3"/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/>
    <row r="20" spans="1:14" ht="12" customHeight="1" x14ac:dyDescent="0.2"/>
    <row r="21" spans="1:14" ht="12" customHeight="1" x14ac:dyDescent="0.2"/>
    <row r="22" spans="1:14" ht="12" customHeight="1" x14ac:dyDescent="0.2"/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74"/>
  <sheetViews>
    <sheetView zoomScale="110" zoomScaleNormal="110" workbookViewId="0">
      <selection activeCell="A4" sqref="A4:M16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47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7" t="s">
        <v>24</v>
      </c>
      <c r="C8" s="18">
        <v>2007</v>
      </c>
      <c r="D8" s="17" t="s">
        <v>20</v>
      </c>
      <c r="E8" s="18">
        <v>2.1</v>
      </c>
      <c r="F8" s="23">
        <v>11.1</v>
      </c>
      <c r="G8" s="24">
        <v>3.7</v>
      </c>
      <c r="H8" s="23">
        <v>11.85</v>
      </c>
      <c r="I8" s="24">
        <v>14.5</v>
      </c>
      <c r="J8" s="23">
        <v>11</v>
      </c>
      <c r="K8" s="24">
        <v>4.5</v>
      </c>
      <c r="L8" s="23">
        <v>12.2</v>
      </c>
      <c r="M8" s="23">
        <f t="shared" ref="M8:M16" si="0">SUM(F8,H8,J8,L8)</f>
        <v>46.150000000000006</v>
      </c>
      <c r="N8" s="12" t="s">
        <v>47</v>
      </c>
    </row>
    <row r="9" spans="1:14" s="6" customFormat="1" ht="12" customHeight="1" x14ac:dyDescent="0.2">
      <c r="A9" s="18">
        <v>2</v>
      </c>
      <c r="B9" s="17" t="s">
        <v>61</v>
      </c>
      <c r="C9" s="18">
        <v>2007</v>
      </c>
      <c r="D9" s="17" t="s">
        <v>20</v>
      </c>
      <c r="E9" s="18">
        <v>2.1</v>
      </c>
      <c r="F9" s="23">
        <v>11.1</v>
      </c>
      <c r="G9" s="24">
        <v>3.7</v>
      </c>
      <c r="H9" s="23">
        <v>11.95</v>
      </c>
      <c r="I9" s="24">
        <v>14.1</v>
      </c>
      <c r="J9" s="23">
        <v>9.9</v>
      </c>
      <c r="K9" s="24">
        <v>4.7</v>
      </c>
      <c r="L9" s="23">
        <v>12.5</v>
      </c>
      <c r="M9" s="23">
        <f t="shared" si="0"/>
        <v>45.449999999999996</v>
      </c>
      <c r="N9" s="12" t="s">
        <v>47</v>
      </c>
    </row>
    <row r="10" spans="1:14" s="6" customFormat="1" ht="12" customHeight="1" x14ac:dyDescent="0.2">
      <c r="A10" s="18">
        <v>3</v>
      </c>
      <c r="B10" s="17" t="s">
        <v>63</v>
      </c>
      <c r="C10" s="18">
        <v>2006</v>
      </c>
      <c r="D10" s="17" t="s">
        <v>15</v>
      </c>
      <c r="E10" s="18">
        <v>2.1</v>
      </c>
      <c r="F10" s="23">
        <v>10.6</v>
      </c>
      <c r="G10" s="24">
        <v>3.7</v>
      </c>
      <c r="H10" s="23">
        <v>11.7</v>
      </c>
      <c r="I10" s="24">
        <v>14</v>
      </c>
      <c r="J10" s="23">
        <v>11</v>
      </c>
      <c r="K10" s="24">
        <v>4.7</v>
      </c>
      <c r="L10" s="23">
        <v>11.85</v>
      </c>
      <c r="M10" s="23">
        <f t="shared" si="0"/>
        <v>45.15</v>
      </c>
      <c r="N10" s="12" t="s">
        <v>47</v>
      </c>
    </row>
    <row r="11" spans="1:14" s="6" customFormat="1" ht="12" customHeight="1" x14ac:dyDescent="0.2">
      <c r="A11" s="18">
        <v>4</v>
      </c>
      <c r="B11" s="17" t="s">
        <v>23</v>
      </c>
      <c r="C11" s="18">
        <v>2007</v>
      </c>
      <c r="D11" s="17" t="s">
        <v>15</v>
      </c>
      <c r="E11" s="18">
        <v>3.9</v>
      </c>
      <c r="F11" s="23">
        <v>12.8</v>
      </c>
      <c r="G11" s="24">
        <v>3.7</v>
      </c>
      <c r="H11" s="23">
        <v>12</v>
      </c>
      <c r="I11" s="24">
        <v>12.3</v>
      </c>
      <c r="J11" s="23">
        <v>9.1999999999999993</v>
      </c>
      <c r="K11" s="24">
        <v>3.4</v>
      </c>
      <c r="L11" s="23">
        <v>10.9</v>
      </c>
      <c r="M11" s="23">
        <f t="shared" si="0"/>
        <v>44.9</v>
      </c>
      <c r="N11" s="12" t="s">
        <v>47</v>
      </c>
    </row>
    <row r="12" spans="1:14" ht="12" customHeight="1" x14ac:dyDescent="0.2">
      <c r="A12" s="18">
        <v>5</v>
      </c>
      <c r="B12" s="17" t="s">
        <v>65</v>
      </c>
      <c r="C12" s="18">
        <v>2008</v>
      </c>
      <c r="D12" s="17" t="s">
        <v>15</v>
      </c>
      <c r="E12" s="18">
        <v>3.5</v>
      </c>
      <c r="F12" s="23">
        <v>12.3</v>
      </c>
      <c r="G12" s="18">
        <v>3.7</v>
      </c>
      <c r="H12" s="18">
        <v>10.35</v>
      </c>
      <c r="I12" s="18">
        <v>14.1</v>
      </c>
      <c r="J12" s="18">
        <v>10.199999999999999</v>
      </c>
      <c r="K12" s="18">
        <v>4.7</v>
      </c>
      <c r="L12" s="18">
        <v>11.55</v>
      </c>
      <c r="M12" s="23">
        <f t="shared" si="0"/>
        <v>44.399999999999991</v>
      </c>
      <c r="N12" s="12" t="s">
        <v>47</v>
      </c>
    </row>
    <row r="13" spans="1:14" ht="12" customHeight="1" x14ac:dyDescent="0.2">
      <c r="A13" s="18">
        <v>6</v>
      </c>
      <c r="B13" s="17" t="s">
        <v>62</v>
      </c>
      <c r="C13" s="18">
        <v>2008</v>
      </c>
      <c r="D13" s="17" t="s">
        <v>20</v>
      </c>
      <c r="E13" s="18">
        <v>2.1</v>
      </c>
      <c r="F13" s="23">
        <v>11.05</v>
      </c>
      <c r="G13" s="24">
        <v>3.6</v>
      </c>
      <c r="H13" s="23">
        <v>10.6</v>
      </c>
      <c r="I13" s="24">
        <v>13.5</v>
      </c>
      <c r="J13" s="23">
        <v>9.8000000000000007</v>
      </c>
      <c r="K13" s="24">
        <v>4.7</v>
      </c>
      <c r="L13" s="23">
        <v>12.5</v>
      </c>
      <c r="M13" s="23">
        <f t="shared" si="0"/>
        <v>43.95</v>
      </c>
      <c r="N13" s="12" t="s">
        <v>47</v>
      </c>
    </row>
    <row r="14" spans="1:14" ht="12" customHeight="1" x14ac:dyDescent="0.2">
      <c r="A14" s="18">
        <v>7</v>
      </c>
      <c r="B14" s="17" t="s">
        <v>64</v>
      </c>
      <c r="C14" s="18">
        <v>2006</v>
      </c>
      <c r="D14" s="17" t="s">
        <v>15</v>
      </c>
      <c r="E14" s="18">
        <v>2.1</v>
      </c>
      <c r="F14" s="23">
        <v>10.7</v>
      </c>
      <c r="G14" s="18">
        <v>3.6</v>
      </c>
      <c r="H14" s="18">
        <v>11.45</v>
      </c>
      <c r="I14" s="18">
        <v>12.9</v>
      </c>
      <c r="J14" s="18">
        <v>9.1</v>
      </c>
      <c r="K14" s="18">
        <v>4.5</v>
      </c>
      <c r="L14" s="18">
        <v>11.65</v>
      </c>
      <c r="M14" s="23">
        <f t="shared" si="0"/>
        <v>42.9</v>
      </c>
      <c r="N14" s="12" t="s">
        <v>47</v>
      </c>
    </row>
    <row r="15" spans="1:14" ht="12" customHeight="1" x14ac:dyDescent="0.2">
      <c r="A15" s="18">
        <v>8</v>
      </c>
      <c r="B15" s="17" t="s">
        <v>67</v>
      </c>
      <c r="C15" s="18">
        <v>2008</v>
      </c>
      <c r="D15" s="17" t="s">
        <v>56</v>
      </c>
      <c r="E15" s="18">
        <v>3.9</v>
      </c>
      <c r="F15" s="23">
        <v>12</v>
      </c>
      <c r="G15" s="18">
        <v>3.7</v>
      </c>
      <c r="H15" s="18">
        <v>10.55</v>
      </c>
      <c r="I15" s="18">
        <v>13.9</v>
      </c>
      <c r="J15" s="18">
        <v>8.5</v>
      </c>
      <c r="K15" s="18">
        <v>4.5</v>
      </c>
      <c r="L15" s="18">
        <v>11.5</v>
      </c>
      <c r="M15" s="23">
        <f t="shared" si="0"/>
        <v>42.55</v>
      </c>
      <c r="N15" s="12" t="s">
        <v>47</v>
      </c>
    </row>
    <row r="16" spans="1:14" ht="12" customHeight="1" x14ac:dyDescent="0.2">
      <c r="A16" s="18">
        <v>9</v>
      </c>
      <c r="B16" s="17" t="s">
        <v>25</v>
      </c>
      <c r="C16" s="18">
        <v>2007</v>
      </c>
      <c r="D16" s="17" t="s">
        <v>20</v>
      </c>
      <c r="E16" s="18">
        <v>2.1</v>
      </c>
      <c r="F16" s="23">
        <v>10.8</v>
      </c>
      <c r="G16" s="24">
        <v>3.7</v>
      </c>
      <c r="H16" s="23">
        <v>11.15</v>
      </c>
      <c r="I16" s="24">
        <v>14.7</v>
      </c>
      <c r="J16" s="23">
        <v>7.8</v>
      </c>
      <c r="K16" s="24">
        <v>5.0999999999999996</v>
      </c>
      <c r="L16" s="23">
        <v>12.1</v>
      </c>
      <c r="M16" s="23">
        <f t="shared" si="0"/>
        <v>41.85</v>
      </c>
      <c r="N16" s="12" t="s">
        <v>47</v>
      </c>
    </row>
    <row r="17" spans="1:14" ht="12" customHeight="1" x14ac:dyDescent="0.2">
      <c r="A17" s="18">
        <v>10</v>
      </c>
      <c r="B17" s="17"/>
      <c r="C17" s="18"/>
      <c r="D17" s="17"/>
      <c r="E17" s="18"/>
      <c r="F17" s="23"/>
      <c r="G17" s="24"/>
      <c r="H17" s="23"/>
      <c r="I17" s="24"/>
      <c r="J17" s="23"/>
      <c r="K17" s="24"/>
      <c r="L17" s="23"/>
      <c r="M17" s="23">
        <f t="shared" ref="M17:M22" si="1">SUM(F17,H17,J17,L17)</f>
        <v>0</v>
      </c>
      <c r="N17" s="12" t="s">
        <v>47</v>
      </c>
    </row>
    <row r="18" spans="1:14" ht="12" customHeight="1" x14ac:dyDescent="0.2">
      <c r="A18" s="18">
        <v>11</v>
      </c>
      <c r="B18" s="17"/>
      <c r="C18" s="18"/>
      <c r="D18" s="17"/>
      <c r="E18" s="18"/>
      <c r="F18" s="23"/>
      <c r="G18" s="24"/>
      <c r="H18" s="23"/>
      <c r="I18" s="24"/>
      <c r="J18" s="23"/>
      <c r="K18" s="24"/>
      <c r="L18" s="23"/>
      <c r="M18" s="23">
        <f t="shared" si="1"/>
        <v>0</v>
      </c>
      <c r="N18" s="12" t="s">
        <v>47</v>
      </c>
    </row>
    <row r="19" spans="1:14" ht="12" customHeight="1" x14ac:dyDescent="0.2">
      <c r="A19" s="18">
        <v>12</v>
      </c>
      <c r="B19" s="17"/>
      <c r="C19" s="18"/>
      <c r="D19" s="17"/>
      <c r="E19" s="18"/>
      <c r="F19" s="23"/>
      <c r="G19" s="24"/>
      <c r="H19" s="23"/>
      <c r="I19" s="24"/>
      <c r="J19" s="23"/>
      <c r="K19" s="24"/>
      <c r="L19" s="23"/>
      <c r="M19" s="23">
        <f t="shared" si="1"/>
        <v>0</v>
      </c>
      <c r="N19" s="12" t="s">
        <v>47</v>
      </c>
    </row>
    <row r="20" spans="1:14" ht="12" customHeight="1" x14ac:dyDescent="0.2">
      <c r="A20" s="26">
        <v>13</v>
      </c>
      <c r="B20" s="17"/>
      <c r="C20" s="18"/>
      <c r="D20" s="17"/>
      <c r="E20" s="18"/>
      <c r="F20" s="23"/>
      <c r="G20" s="24"/>
      <c r="H20" s="23"/>
      <c r="I20" s="24"/>
      <c r="J20" s="23"/>
      <c r="K20" s="24"/>
      <c r="L20" s="23"/>
      <c r="M20" s="23">
        <f t="shared" si="1"/>
        <v>0</v>
      </c>
      <c r="N20" s="12" t="s">
        <v>47</v>
      </c>
    </row>
    <row r="21" spans="1:14" ht="12" customHeight="1" x14ac:dyDescent="0.2">
      <c r="A21" s="26">
        <v>14</v>
      </c>
      <c r="B21" s="17"/>
      <c r="C21" s="18"/>
      <c r="D21" s="17"/>
      <c r="E21" s="18"/>
      <c r="F21" s="23"/>
      <c r="G21" s="24"/>
      <c r="H21" s="23"/>
      <c r="I21" s="24"/>
      <c r="J21" s="23"/>
      <c r="K21" s="24"/>
      <c r="L21" s="23"/>
      <c r="M21" s="23">
        <f t="shared" si="1"/>
        <v>0</v>
      </c>
      <c r="N21" s="12" t="s">
        <v>47</v>
      </c>
    </row>
    <row r="22" spans="1:14" ht="12" customHeight="1" x14ac:dyDescent="0.2">
      <c r="A22" s="26">
        <v>15</v>
      </c>
      <c r="B22" s="17"/>
      <c r="C22" s="18"/>
      <c r="D22" s="17"/>
      <c r="E22" s="18"/>
      <c r="F22" s="23"/>
      <c r="G22" s="24"/>
      <c r="H22" s="23"/>
      <c r="I22" s="24"/>
      <c r="J22" s="23"/>
      <c r="K22" s="24"/>
      <c r="L22" s="23"/>
      <c r="M22" s="23">
        <f t="shared" si="1"/>
        <v>0</v>
      </c>
      <c r="N22" s="12" t="s">
        <v>47</v>
      </c>
    </row>
    <row r="23" spans="1:14" ht="12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" customHeight="1" x14ac:dyDescent="0.2">
      <c r="A24" s="3"/>
      <c r="B24" s="3"/>
      <c r="C24" s="4"/>
      <c r="D24" s="3"/>
      <c r="E24" s="4"/>
      <c r="F24" s="3"/>
      <c r="G24" s="3"/>
      <c r="H24" s="3"/>
      <c r="I24" s="3"/>
      <c r="J24" s="3"/>
      <c r="K24" s="3"/>
      <c r="L24" s="3"/>
      <c r="M24" s="9"/>
      <c r="N24" s="3"/>
    </row>
    <row r="25" spans="1:14" ht="12" customHeight="1" x14ac:dyDescent="0.2">
      <c r="A25" s="3"/>
      <c r="B25" s="3"/>
      <c r="C25" s="4"/>
      <c r="D25" s="3"/>
      <c r="E25" s="4"/>
      <c r="F25" s="3"/>
      <c r="G25" s="3"/>
      <c r="H25" s="3"/>
      <c r="I25" s="3"/>
      <c r="J25" s="3"/>
      <c r="K25" s="3"/>
      <c r="L25" s="3"/>
      <c r="M25" s="9"/>
      <c r="N25" s="3"/>
    </row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</sheetData>
  <sortState xmlns:xlrd2="http://schemas.microsoft.com/office/spreadsheetml/2017/richdata2" ref="B8:M16">
    <sortCondition descending="1" ref="M8:M16"/>
  </sortState>
  <phoneticPr fontId="19" type="noConversion"/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69"/>
  <sheetViews>
    <sheetView zoomScale="110" zoomScaleNormal="110" workbookViewId="0">
      <selection activeCell="A4" sqref="A4:M12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48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ht="12" customHeight="1" x14ac:dyDescent="0.2">
      <c r="A8" s="18">
        <v>1</v>
      </c>
      <c r="B8" s="17" t="s">
        <v>59</v>
      </c>
      <c r="C8" s="18">
        <v>2009</v>
      </c>
      <c r="D8" s="17" t="s">
        <v>15</v>
      </c>
      <c r="E8" s="18">
        <v>3.9</v>
      </c>
      <c r="F8" s="23">
        <v>12.6</v>
      </c>
      <c r="G8" s="24">
        <v>3.7</v>
      </c>
      <c r="H8" s="23">
        <v>12.5</v>
      </c>
      <c r="I8" s="24">
        <v>14.2</v>
      </c>
      <c r="J8" s="23">
        <v>12.7</v>
      </c>
      <c r="K8" s="24">
        <v>4.0999999999999996</v>
      </c>
      <c r="L8" s="23">
        <v>11.5</v>
      </c>
      <c r="M8" s="23">
        <f>SUM(F8,H8,J8,L8)</f>
        <v>49.3</v>
      </c>
      <c r="N8" s="12" t="s">
        <v>48</v>
      </c>
    </row>
    <row r="9" spans="1:14" ht="12" customHeight="1" x14ac:dyDescent="0.2">
      <c r="A9" s="18">
        <v>2</v>
      </c>
      <c r="B9" s="17" t="s">
        <v>16</v>
      </c>
      <c r="C9" s="18">
        <v>2010</v>
      </c>
      <c r="D9" s="17" t="s">
        <v>15</v>
      </c>
      <c r="E9" s="18">
        <v>2.1</v>
      </c>
      <c r="F9" s="23">
        <v>10.65</v>
      </c>
      <c r="G9" s="24">
        <v>3</v>
      </c>
      <c r="H9" s="23">
        <v>12.3</v>
      </c>
      <c r="I9" s="24">
        <v>14.2</v>
      </c>
      <c r="J9" s="23">
        <v>11.8</v>
      </c>
      <c r="K9" s="24">
        <v>4.5</v>
      </c>
      <c r="L9" s="23">
        <v>11.65</v>
      </c>
      <c r="M9" s="23">
        <f>SUM(F9,H9,J9,L9)</f>
        <v>46.4</v>
      </c>
      <c r="N9" s="12" t="s">
        <v>48</v>
      </c>
    </row>
    <row r="10" spans="1:14" ht="12" customHeight="1" x14ac:dyDescent="0.2">
      <c r="A10" s="18">
        <v>3</v>
      </c>
      <c r="B10" s="17" t="s">
        <v>60</v>
      </c>
      <c r="C10" s="18">
        <v>2010</v>
      </c>
      <c r="D10" s="17" t="s">
        <v>20</v>
      </c>
      <c r="E10" s="18">
        <v>2.1</v>
      </c>
      <c r="F10" s="23">
        <v>10.65</v>
      </c>
      <c r="G10" s="24">
        <v>3.7</v>
      </c>
      <c r="H10" s="23">
        <v>11.4</v>
      </c>
      <c r="I10" s="24">
        <v>14</v>
      </c>
      <c r="J10" s="23">
        <v>11.5</v>
      </c>
      <c r="K10" s="24">
        <v>4.5</v>
      </c>
      <c r="L10" s="23">
        <v>11.15</v>
      </c>
      <c r="M10" s="23">
        <f>SUM(F10,H10,J10,L10)</f>
        <v>44.699999999999996</v>
      </c>
      <c r="N10" s="12" t="s">
        <v>48</v>
      </c>
    </row>
    <row r="11" spans="1:14" ht="12" customHeight="1" x14ac:dyDescent="0.2">
      <c r="A11" s="18">
        <v>4</v>
      </c>
      <c r="B11" s="17" t="s">
        <v>57</v>
      </c>
      <c r="C11" s="18">
        <v>2009</v>
      </c>
      <c r="D11" s="17" t="s">
        <v>56</v>
      </c>
      <c r="E11" s="18">
        <v>2.1</v>
      </c>
      <c r="F11" s="18">
        <v>10.8</v>
      </c>
      <c r="G11" s="18">
        <v>3.7</v>
      </c>
      <c r="H11" s="18">
        <v>11.9</v>
      </c>
      <c r="I11" s="18">
        <v>14.7</v>
      </c>
      <c r="J11" s="18">
        <v>8.1999999999999993</v>
      </c>
      <c r="K11" s="18">
        <v>4.2</v>
      </c>
      <c r="L11" s="18">
        <v>10.95</v>
      </c>
      <c r="M11" s="23">
        <f>SUM(F11,H11,J11,L11)</f>
        <v>41.85</v>
      </c>
      <c r="N11" s="12" t="s">
        <v>48</v>
      </c>
    </row>
    <row r="12" spans="1:14" ht="12" customHeight="1" x14ac:dyDescent="0.2">
      <c r="A12" s="18">
        <v>5</v>
      </c>
      <c r="B12" s="17" t="s">
        <v>58</v>
      </c>
      <c r="C12" s="18">
        <v>2009</v>
      </c>
      <c r="D12" s="17" t="s">
        <v>15</v>
      </c>
      <c r="E12" s="18">
        <v>2.1</v>
      </c>
      <c r="F12" s="23">
        <v>10.35</v>
      </c>
      <c r="G12" s="24">
        <v>3.7</v>
      </c>
      <c r="H12" s="23">
        <v>10</v>
      </c>
      <c r="I12" s="24">
        <v>14.1</v>
      </c>
      <c r="J12" s="23">
        <v>10.1</v>
      </c>
      <c r="K12" s="24">
        <v>4.0999999999999996</v>
      </c>
      <c r="L12" s="23">
        <v>11.2</v>
      </c>
      <c r="M12" s="23">
        <f>SUM(F12,H12,J12,L12)</f>
        <v>41.650000000000006</v>
      </c>
      <c r="N12" s="12" t="s">
        <v>48</v>
      </c>
    </row>
    <row r="13" spans="1:14" ht="12" customHeight="1" x14ac:dyDescent="0.2">
      <c r="A13" s="18">
        <v>6</v>
      </c>
      <c r="B13" s="17"/>
      <c r="C13" s="18"/>
      <c r="D13" s="17"/>
      <c r="E13" s="18"/>
      <c r="F13" s="23"/>
      <c r="G13" s="24"/>
      <c r="H13" s="23"/>
      <c r="I13" s="24"/>
      <c r="J13" s="23"/>
      <c r="K13" s="24"/>
      <c r="L13" s="23"/>
      <c r="M13" s="23">
        <f t="shared" ref="M13:M17" si="0">SUM(F13,H13,J13,L13)</f>
        <v>0</v>
      </c>
      <c r="N13" s="12" t="s">
        <v>48</v>
      </c>
    </row>
    <row r="14" spans="1:14" ht="12" customHeight="1" x14ac:dyDescent="0.2">
      <c r="A14" s="18">
        <v>7</v>
      </c>
      <c r="B14" s="17"/>
      <c r="C14" s="18"/>
      <c r="D14" s="17"/>
      <c r="E14" s="18"/>
      <c r="F14" s="23"/>
      <c r="G14" s="24"/>
      <c r="H14" s="23"/>
      <c r="I14" s="24"/>
      <c r="J14" s="23"/>
      <c r="K14" s="24"/>
      <c r="L14" s="23"/>
      <c r="M14" s="23">
        <f t="shared" si="0"/>
        <v>0</v>
      </c>
      <c r="N14" s="12" t="s">
        <v>48</v>
      </c>
    </row>
    <row r="15" spans="1:14" ht="12" customHeight="1" x14ac:dyDescent="0.2">
      <c r="A15" s="18">
        <v>8</v>
      </c>
      <c r="B15" s="17"/>
      <c r="C15" s="18"/>
      <c r="D15" s="17"/>
      <c r="E15" s="18"/>
      <c r="F15" s="23"/>
      <c r="G15" s="24"/>
      <c r="H15" s="23"/>
      <c r="I15" s="24"/>
      <c r="J15" s="23"/>
      <c r="K15" s="24"/>
      <c r="L15" s="23"/>
      <c r="M15" s="23">
        <f t="shared" si="0"/>
        <v>0</v>
      </c>
      <c r="N15" s="12" t="s">
        <v>48</v>
      </c>
    </row>
    <row r="16" spans="1:14" ht="12" customHeight="1" x14ac:dyDescent="0.2">
      <c r="A16" s="18">
        <v>9</v>
      </c>
      <c r="B16" s="17"/>
      <c r="C16" s="18"/>
      <c r="D16" s="17"/>
      <c r="E16" s="18"/>
      <c r="F16" s="23"/>
      <c r="G16" s="24"/>
      <c r="H16" s="23"/>
      <c r="I16" s="24"/>
      <c r="J16" s="23"/>
      <c r="K16" s="24"/>
      <c r="L16" s="23"/>
      <c r="M16" s="23">
        <f t="shared" si="0"/>
        <v>0</v>
      </c>
      <c r="N16" s="12" t="s">
        <v>48</v>
      </c>
    </row>
    <row r="17" spans="1:14" ht="12" customHeight="1" x14ac:dyDescent="0.2">
      <c r="A17" s="26">
        <v>10</v>
      </c>
      <c r="B17" s="17"/>
      <c r="C17" s="18"/>
      <c r="D17" s="17"/>
      <c r="E17" s="18"/>
      <c r="F17" s="23"/>
      <c r="G17" s="24"/>
      <c r="H17" s="23"/>
      <c r="I17" s="24"/>
      <c r="J17" s="23"/>
      <c r="K17" s="24"/>
      <c r="L17" s="23"/>
      <c r="M17" s="23">
        <f t="shared" si="0"/>
        <v>0</v>
      </c>
      <c r="N17" s="12" t="s">
        <v>48</v>
      </c>
    </row>
    <row r="18" spans="1:14" ht="12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" customHeight="1" x14ac:dyDescent="0.2">
      <c r="A20" s="3"/>
      <c r="B20" s="3"/>
      <c r="C20" s="4"/>
      <c r="D20" s="3"/>
      <c r="E20" s="4"/>
      <c r="F20" s="3"/>
      <c r="G20" s="3"/>
      <c r="H20" s="3"/>
      <c r="I20" s="3"/>
      <c r="J20" s="3"/>
      <c r="K20" s="3"/>
      <c r="L20" s="3"/>
      <c r="M20" s="9"/>
      <c r="N20" s="3"/>
    </row>
    <row r="21" spans="1:14" ht="12" customHeight="1" x14ac:dyDescent="0.2">
      <c r="A21" s="3"/>
      <c r="B21" s="3"/>
      <c r="C21" s="4"/>
      <c r="D21" s="3"/>
      <c r="E21" s="4"/>
      <c r="F21" s="3"/>
      <c r="G21" s="3"/>
      <c r="H21" s="3"/>
      <c r="I21" s="3"/>
      <c r="J21" s="3"/>
      <c r="K21" s="3"/>
      <c r="L21" s="3"/>
      <c r="M21" s="9"/>
      <c r="N21" s="3"/>
    </row>
    <row r="22" spans="1:14" ht="12" customHeight="1" x14ac:dyDescent="0.2">
      <c r="A22" s="3"/>
      <c r="B22" s="3"/>
      <c r="C22" s="4"/>
      <c r="D22" s="3"/>
      <c r="E22" s="4"/>
      <c r="F22" s="3"/>
      <c r="G22" s="3"/>
      <c r="H22" s="3"/>
      <c r="I22" s="3"/>
      <c r="J22" s="3"/>
      <c r="K22" s="3"/>
      <c r="L22" s="3"/>
      <c r="M22" s="9"/>
      <c r="N22" s="3"/>
    </row>
    <row r="23" spans="1:14" ht="12" customHeight="1" x14ac:dyDescent="0.2">
      <c r="A23" s="3"/>
      <c r="B23" s="3"/>
      <c r="C23" s="4"/>
      <c r="D23" s="3"/>
      <c r="E23" s="4"/>
      <c r="F23" s="3"/>
      <c r="G23" s="3"/>
      <c r="H23" s="3"/>
      <c r="I23" s="3"/>
      <c r="J23" s="3"/>
      <c r="K23" s="3"/>
      <c r="L23" s="3"/>
      <c r="M23" s="9"/>
      <c r="N23" s="3"/>
    </row>
    <row r="24" spans="1:14" ht="12" customHeight="1" x14ac:dyDescent="0.2">
      <c r="A24" s="3"/>
      <c r="B24" s="3"/>
      <c r="C24" s="4"/>
      <c r="D24" s="3"/>
      <c r="E24" s="4"/>
      <c r="F24" s="3"/>
      <c r="G24" s="3"/>
      <c r="H24" s="3"/>
      <c r="I24" s="3"/>
      <c r="J24" s="3"/>
      <c r="K24" s="3"/>
      <c r="L24" s="3"/>
      <c r="M24" s="9"/>
      <c r="N24" s="3"/>
    </row>
    <row r="25" spans="1:14" ht="12" customHeight="1" x14ac:dyDescent="0.2">
      <c r="A25" s="3"/>
      <c r="B25" s="3"/>
      <c r="C25" s="4"/>
      <c r="D25" s="3"/>
      <c r="E25" s="4"/>
      <c r="F25" s="3"/>
      <c r="G25" s="3"/>
      <c r="H25" s="3"/>
      <c r="I25" s="3"/>
      <c r="J25" s="3"/>
      <c r="K25" s="3"/>
      <c r="L25" s="3"/>
      <c r="M25" s="9"/>
      <c r="N25" s="3"/>
    </row>
    <row r="26" spans="1:14" ht="12" customHeight="1" x14ac:dyDescent="0.2">
      <c r="A26" s="3"/>
      <c r="B26" s="3"/>
      <c r="C26" s="4"/>
      <c r="D26" s="3"/>
      <c r="E26" s="4"/>
      <c r="F26" s="3"/>
      <c r="G26" s="3"/>
      <c r="H26" s="3"/>
      <c r="I26" s="3"/>
      <c r="J26" s="3"/>
      <c r="K26" s="3"/>
      <c r="L26" s="3"/>
      <c r="M26" s="9"/>
      <c r="N26" s="3"/>
    </row>
    <row r="27" spans="1:14" ht="12" customHeight="1" x14ac:dyDescent="0.2">
      <c r="A27" s="3"/>
      <c r="B27" s="3"/>
      <c r="C27" s="4"/>
      <c r="D27" s="3"/>
      <c r="E27" s="4"/>
      <c r="F27" s="3"/>
      <c r="G27" s="3"/>
      <c r="H27" s="3"/>
      <c r="I27" s="3"/>
      <c r="J27" s="3"/>
      <c r="K27" s="3"/>
      <c r="L27" s="3"/>
      <c r="M27" s="9"/>
      <c r="N27" s="3"/>
    </row>
    <row r="28" spans="1:14" ht="12" customHeight="1" x14ac:dyDescent="0.2">
      <c r="A28" s="3"/>
      <c r="B28" s="3"/>
      <c r="C28" s="4"/>
      <c r="D28" s="3"/>
      <c r="E28" s="4"/>
      <c r="F28" s="3"/>
      <c r="G28" s="3"/>
      <c r="H28" s="3"/>
      <c r="I28" s="3"/>
      <c r="J28" s="3"/>
      <c r="K28" s="3"/>
      <c r="L28" s="3"/>
      <c r="M28" s="9"/>
      <c r="N28" s="3"/>
    </row>
    <row r="29" spans="1:14" ht="12" customHeight="1" x14ac:dyDescent="0.2">
      <c r="A29" s="3"/>
      <c r="B29" s="3"/>
      <c r="C29" s="4"/>
      <c r="D29" s="3"/>
      <c r="E29" s="4"/>
      <c r="F29" s="3"/>
      <c r="G29" s="3"/>
      <c r="H29" s="3"/>
      <c r="I29" s="3"/>
      <c r="J29" s="3"/>
      <c r="K29" s="3"/>
      <c r="L29" s="3"/>
      <c r="M29" s="9"/>
      <c r="N29" s="3"/>
    </row>
    <row r="30" spans="1:14" ht="12" customHeight="1" x14ac:dyDescent="0.2">
      <c r="A30" s="3"/>
      <c r="B30" s="3"/>
      <c r="C30" s="4"/>
      <c r="D30" s="3"/>
      <c r="E30" s="4"/>
      <c r="F30" s="3"/>
      <c r="G30" s="3"/>
      <c r="H30" s="3"/>
      <c r="I30" s="3"/>
      <c r="J30" s="3"/>
      <c r="K30" s="3"/>
      <c r="L30" s="3"/>
      <c r="M30" s="9"/>
      <c r="N30" s="3"/>
    </row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</sheetData>
  <sortState xmlns:xlrd2="http://schemas.microsoft.com/office/spreadsheetml/2017/richdata2" ref="B8:M12">
    <sortCondition descending="1" ref="M8:M12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2"/>
  <sheetViews>
    <sheetView tabSelected="1" view="pageLayout" topLeftCell="A25" zoomScale="90" zoomScaleNormal="100" zoomScaleSheetLayoutView="100" zoomScalePageLayoutView="90" workbookViewId="0">
      <selection activeCell="C28" sqref="C28"/>
    </sheetView>
  </sheetViews>
  <sheetFormatPr baseColWidth="10" defaultRowHeight="12.75" x14ac:dyDescent="0.2"/>
  <cols>
    <col min="2" max="2" width="23.28515625" customWidth="1"/>
    <col min="3" max="3" width="14" customWidth="1"/>
    <col min="4" max="4" width="11.5703125" style="7"/>
    <col min="5" max="5" width="13.85546875" customWidth="1"/>
    <col min="10" max="10" width="11.5703125" style="10"/>
  </cols>
  <sheetData>
    <row r="1" spans="1:14" x14ac:dyDescent="0.2">
      <c r="D1"/>
      <c r="J1"/>
    </row>
    <row r="2" spans="1:14" ht="18" x14ac:dyDescent="0.25">
      <c r="A2" s="1"/>
      <c r="B2" s="11" t="s">
        <v>66</v>
      </c>
      <c r="C2" s="11"/>
      <c r="D2" s="2"/>
      <c r="E2" s="1"/>
      <c r="F2" s="1"/>
      <c r="G2" s="1"/>
      <c r="H2" s="1"/>
      <c r="I2" s="1"/>
      <c r="J2" s="8"/>
    </row>
    <row r="3" spans="1:14" ht="18" x14ac:dyDescent="0.25">
      <c r="A3" s="1"/>
      <c r="B3" s="11"/>
      <c r="C3" s="11"/>
      <c r="D3" s="2"/>
      <c r="E3" s="1"/>
      <c r="F3" s="1"/>
      <c r="G3" s="1"/>
      <c r="H3" s="1"/>
      <c r="I3" s="1"/>
      <c r="J3" s="8"/>
    </row>
    <row r="4" spans="1:14" ht="15" x14ac:dyDescent="0.2">
      <c r="A4" s="3"/>
      <c r="B4" s="12" t="s">
        <v>38</v>
      </c>
      <c r="C4" s="12"/>
      <c r="D4" s="4"/>
      <c r="E4" s="3"/>
      <c r="F4" s="4"/>
      <c r="G4" s="3"/>
      <c r="H4" s="3"/>
      <c r="I4" s="3"/>
      <c r="J4" s="3"/>
      <c r="K4" s="3"/>
      <c r="L4" s="3"/>
      <c r="M4" s="3"/>
      <c r="N4" s="9"/>
    </row>
    <row r="5" spans="1:14" ht="15" x14ac:dyDescent="0.2">
      <c r="A5" s="3"/>
      <c r="B5" s="3"/>
      <c r="C5" s="3"/>
      <c r="D5" s="5"/>
      <c r="E5" s="5"/>
      <c r="F5" s="5"/>
      <c r="G5" s="3"/>
      <c r="H5" s="3"/>
      <c r="I5" s="3"/>
      <c r="J5" s="3"/>
      <c r="K5" s="3"/>
      <c r="L5" s="3"/>
      <c r="M5" s="3"/>
      <c r="N5" s="9"/>
    </row>
    <row r="6" spans="1:14" ht="15" x14ac:dyDescent="0.2">
      <c r="A6" s="3"/>
      <c r="B6" s="3"/>
      <c r="C6" s="3"/>
      <c r="D6" s="5"/>
      <c r="E6" s="5"/>
      <c r="F6" s="5"/>
      <c r="G6" s="3"/>
      <c r="H6" s="3"/>
      <c r="I6" s="3"/>
      <c r="J6" s="3"/>
      <c r="K6" s="3"/>
      <c r="L6" s="3"/>
      <c r="M6" s="3"/>
      <c r="N6" s="9"/>
    </row>
    <row r="7" spans="1:14" x14ac:dyDescent="0.2">
      <c r="A7" s="19" t="s">
        <v>0</v>
      </c>
      <c r="B7" s="20" t="s">
        <v>1</v>
      </c>
      <c r="C7" s="20"/>
      <c r="D7" s="19" t="s">
        <v>2</v>
      </c>
      <c r="E7" s="20" t="s">
        <v>7</v>
      </c>
      <c r="F7" s="21" t="s">
        <v>9</v>
      </c>
      <c r="G7" s="19" t="s">
        <v>5</v>
      </c>
      <c r="H7" s="21" t="s">
        <v>12</v>
      </c>
      <c r="I7" s="19" t="s">
        <v>8</v>
      </c>
      <c r="J7" s="21" t="s">
        <v>10</v>
      </c>
      <c r="K7" s="19" t="s">
        <v>3</v>
      </c>
      <c r="L7" s="21" t="s">
        <v>11</v>
      </c>
      <c r="M7" s="19" t="s">
        <v>4</v>
      </c>
      <c r="N7" s="22" t="s">
        <v>6</v>
      </c>
    </row>
    <row r="8" spans="1:14" x14ac:dyDescent="0.2">
      <c r="A8" s="18">
        <v>1</v>
      </c>
      <c r="B8" s="15" t="s">
        <v>49</v>
      </c>
      <c r="C8" s="15" t="s">
        <v>70</v>
      </c>
      <c r="D8" s="16">
        <v>1996</v>
      </c>
      <c r="E8" s="15" t="s">
        <v>13</v>
      </c>
      <c r="F8" s="18">
        <v>3.9</v>
      </c>
      <c r="G8" s="18">
        <v>12.7</v>
      </c>
      <c r="H8" s="18">
        <v>3.3</v>
      </c>
      <c r="I8" s="18">
        <v>12.4</v>
      </c>
      <c r="J8" s="18">
        <v>15.6</v>
      </c>
      <c r="K8" s="18">
        <v>7</v>
      </c>
      <c r="L8" s="18">
        <v>4.4000000000000004</v>
      </c>
      <c r="M8" s="18">
        <v>12.1</v>
      </c>
      <c r="N8" s="23">
        <f>SUM(G8,I8,K8,M8)</f>
        <v>44.2</v>
      </c>
    </row>
    <row r="9" spans="1:14" x14ac:dyDescent="0.2">
      <c r="D9"/>
      <c r="J9"/>
    </row>
    <row r="10" spans="1:14" ht="15" x14ac:dyDescent="0.2">
      <c r="A10" s="3"/>
      <c r="B10" s="12" t="s">
        <v>39</v>
      </c>
      <c r="C10" s="12"/>
      <c r="D10" s="4"/>
      <c r="E10" s="3"/>
      <c r="F10" s="4"/>
      <c r="G10" s="3"/>
      <c r="H10" s="3"/>
      <c r="I10" s="3"/>
      <c r="J10" s="3"/>
      <c r="K10" s="3"/>
      <c r="L10" s="3"/>
      <c r="M10" s="3"/>
      <c r="N10" s="9"/>
    </row>
    <row r="11" spans="1:14" ht="15" x14ac:dyDescent="0.2">
      <c r="A11" s="3"/>
      <c r="B11" s="3"/>
      <c r="C11" s="3"/>
      <c r="D11" s="5"/>
      <c r="E11" s="5"/>
      <c r="F11" s="5"/>
      <c r="G11" s="3"/>
      <c r="H11" s="3"/>
      <c r="I11" s="3"/>
      <c r="J11" s="3"/>
      <c r="K11" s="3"/>
      <c r="L11" s="3"/>
      <c r="M11" s="3"/>
      <c r="N11" s="9"/>
    </row>
    <row r="12" spans="1:14" ht="15" x14ac:dyDescent="0.2">
      <c r="A12" s="3"/>
      <c r="B12" s="3"/>
      <c r="C12" s="3"/>
      <c r="D12" s="5"/>
      <c r="E12" s="5"/>
      <c r="F12" s="5"/>
      <c r="G12" s="3"/>
      <c r="H12" s="3"/>
      <c r="I12" s="3"/>
      <c r="J12" s="3"/>
      <c r="K12" s="3"/>
      <c r="L12" s="3"/>
      <c r="M12" s="3"/>
      <c r="N12" s="9"/>
    </row>
    <row r="13" spans="1:14" x14ac:dyDescent="0.2">
      <c r="A13" s="19" t="s">
        <v>0</v>
      </c>
      <c r="B13" s="20" t="s">
        <v>1</v>
      </c>
      <c r="C13" s="20"/>
      <c r="D13" s="19" t="s">
        <v>2</v>
      </c>
      <c r="E13" s="20" t="s">
        <v>7</v>
      </c>
      <c r="F13" s="21" t="s">
        <v>9</v>
      </c>
      <c r="G13" s="19" t="s">
        <v>5</v>
      </c>
      <c r="H13" s="21" t="s">
        <v>12</v>
      </c>
      <c r="I13" s="19" t="s">
        <v>8</v>
      </c>
      <c r="J13" s="21" t="s">
        <v>10</v>
      </c>
      <c r="K13" s="19" t="s">
        <v>3</v>
      </c>
      <c r="L13" s="21" t="s">
        <v>11</v>
      </c>
      <c r="M13" s="19" t="s">
        <v>4</v>
      </c>
      <c r="N13" s="22" t="s">
        <v>6</v>
      </c>
    </row>
    <row r="14" spans="1:14" x14ac:dyDescent="0.2">
      <c r="A14" s="18">
        <v>1</v>
      </c>
      <c r="B14" s="15" t="s">
        <v>14</v>
      </c>
      <c r="C14" s="15" t="s">
        <v>71</v>
      </c>
      <c r="D14" s="16">
        <v>2005</v>
      </c>
      <c r="E14" s="15" t="s">
        <v>13</v>
      </c>
      <c r="F14" s="18">
        <v>0</v>
      </c>
      <c r="G14" s="18">
        <v>0</v>
      </c>
      <c r="H14" s="18">
        <v>2.7</v>
      </c>
      <c r="I14" s="18">
        <v>44.7</v>
      </c>
      <c r="J14" s="18">
        <v>9.8000000000000007</v>
      </c>
      <c r="K14" s="18">
        <v>6.4</v>
      </c>
      <c r="L14" s="18">
        <v>9.8000000000000007</v>
      </c>
      <c r="M14" s="18">
        <v>6.4</v>
      </c>
      <c r="N14" s="23">
        <f>SUM(G14,I14,K14,M14)</f>
        <v>57.5</v>
      </c>
    </row>
    <row r="15" spans="1:14" x14ac:dyDescent="0.2">
      <c r="D15"/>
      <c r="J15"/>
    </row>
    <row r="16" spans="1:14" ht="15" x14ac:dyDescent="0.2">
      <c r="A16" s="3"/>
      <c r="B16" s="12" t="s">
        <v>40</v>
      </c>
      <c r="C16" s="12"/>
      <c r="D16" s="4"/>
      <c r="E16" s="3"/>
      <c r="F16" s="4"/>
      <c r="G16" s="3"/>
      <c r="H16" s="3"/>
      <c r="I16" s="3"/>
      <c r="J16" s="3"/>
      <c r="K16" s="3"/>
      <c r="L16" s="3"/>
      <c r="M16" s="3"/>
      <c r="N16" s="9"/>
    </row>
    <row r="17" spans="1:14" ht="15" x14ac:dyDescent="0.2">
      <c r="A17" s="3"/>
      <c r="B17" s="3"/>
      <c r="C17" s="3"/>
      <c r="D17" s="5"/>
      <c r="E17" s="5"/>
      <c r="F17" s="5"/>
      <c r="G17" s="3"/>
      <c r="H17" s="3"/>
      <c r="I17" s="3"/>
      <c r="J17" s="3"/>
      <c r="K17" s="3"/>
      <c r="L17" s="3"/>
      <c r="M17" s="3"/>
      <c r="N17" s="9"/>
    </row>
    <row r="18" spans="1:14" ht="15" x14ac:dyDescent="0.2">
      <c r="A18" s="3"/>
      <c r="B18" s="3"/>
      <c r="C18" s="3"/>
      <c r="D18" s="5"/>
      <c r="E18" s="5"/>
      <c r="F18" s="5"/>
      <c r="G18" s="3"/>
      <c r="H18" s="3"/>
      <c r="I18" s="3"/>
      <c r="J18" s="3"/>
      <c r="K18" s="3"/>
      <c r="L18" s="3"/>
      <c r="M18" s="3"/>
      <c r="N18" s="9"/>
    </row>
    <row r="19" spans="1:14" x14ac:dyDescent="0.2">
      <c r="A19" s="19" t="s">
        <v>0</v>
      </c>
      <c r="B19" s="20" t="s">
        <v>1</v>
      </c>
      <c r="C19" s="20"/>
      <c r="D19" s="19" t="s">
        <v>2</v>
      </c>
      <c r="E19" s="20" t="s">
        <v>7</v>
      </c>
      <c r="F19" s="21" t="s">
        <v>9</v>
      </c>
      <c r="G19" s="19" t="s">
        <v>5</v>
      </c>
      <c r="H19" s="21" t="s">
        <v>12</v>
      </c>
      <c r="I19" s="19" t="s">
        <v>8</v>
      </c>
      <c r="J19" s="21" t="s">
        <v>10</v>
      </c>
      <c r="K19" s="19" t="s">
        <v>3</v>
      </c>
      <c r="L19" s="21" t="s">
        <v>11</v>
      </c>
      <c r="M19" s="19" t="s">
        <v>4</v>
      </c>
      <c r="N19" s="22" t="s">
        <v>6</v>
      </c>
    </row>
    <row r="20" spans="1:14" x14ac:dyDescent="0.2">
      <c r="A20" s="18">
        <v>1</v>
      </c>
      <c r="B20" s="15" t="s">
        <v>26</v>
      </c>
      <c r="C20" s="15" t="s">
        <v>72</v>
      </c>
      <c r="D20" s="16">
        <v>2007</v>
      </c>
      <c r="E20" s="15" t="s">
        <v>13</v>
      </c>
      <c r="F20" s="18">
        <v>3.9</v>
      </c>
      <c r="G20" s="18">
        <v>12.7</v>
      </c>
      <c r="H20" s="18">
        <v>3.3</v>
      </c>
      <c r="I20" s="18">
        <v>12.3</v>
      </c>
      <c r="J20" s="18">
        <v>15.4</v>
      </c>
      <c r="K20" s="18">
        <v>11.1</v>
      </c>
      <c r="L20" s="18">
        <v>5.6</v>
      </c>
      <c r="M20" s="18">
        <v>12.6</v>
      </c>
      <c r="N20" s="23">
        <f>SUM(G20,I20,K20,M20)</f>
        <v>48.7</v>
      </c>
    </row>
    <row r="21" spans="1:14" x14ac:dyDescent="0.2">
      <c r="A21" s="18">
        <v>2</v>
      </c>
      <c r="B21" s="15" t="s">
        <v>21</v>
      </c>
      <c r="C21" s="15" t="s">
        <v>73</v>
      </c>
      <c r="D21" s="16">
        <v>2007</v>
      </c>
      <c r="E21" s="15" t="s">
        <v>13</v>
      </c>
      <c r="F21" s="18">
        <v>3.9</v>
      </c>
      <c r="G21" s="18">
        <v>12.9</v>
      </c>
      <c r="H21" s="18">
        <v>3.3</v>
      </c>
      <c r="I21" s="18">
        <v>11.9</v>
      </c>
      <c r="J21" s="18">
        <v>14.7</v>
      </c>
      <c r="K21" s="18">
        <v>10.5</v>
      </c>
      <c r="L21" s="18">
        <v>2.9</v>
      </c>
      <c r="M21" s="18">
        <v>10.7</v>
      </c>
      <c r="N21" s="23">
        <f>SUM(G21,I21,K21,M21)</f>
        <v>46</v>
      </c>
    </row>
    <row r="22" spans="1:14" x14ac:dyDescent="0.2">
      <c r="A22" s="18">
        <v>3</v>
      </c>
      <c r="B22" s="15"/>
      <c r="C22" s="15"/>
      <c r="D22" s="16"/>
      <c r="E22" s="15"/>
      <c r="F22" s="18"/>
      <c r="G22" s="18"/>
      <c r="H22" s="18"/>
      <c r="I22" s="18"/>
      <c r="J22" s="18"/>
      <c r="K22" s="18"/>
      <c r="L22" s="18"/>
      <c r="M22" s="18"/>
      <c r="N22" s="23">
        <f>SUM(G22,I22,K22,M22)</f>
        <v>0</v>
      </c>
    </row>
    <row r="23" spans="1:14" x14ac:dyDescent="0.2">
      <c r="D23"/>
      <c r="J23"/>
    </row>
    <row r="24" spans="1:14" ht="15" x14ac:dyDescent="0.2">
      <c r="A24" s="3"/>
      <c r="B24" s="12" t="s">
        <v>41</v>
      </c>
      <c r="C24" s="12"/>
      <c r="D24" s="4"/>
      <c r="E24" s="3"/>
      <c r="F24" s="4"/>
      <c r="G24" s="3"/>
      <c r="H24" s="3"/>
      <c r="I24" s="3"/>
      <c r="J24" s="3"/>
      <c r="K24" s="3"/>
      <c r="L24" s="3"/>
      <c r="M24" s="3"/>
      <c r="N24" s="9"/>
    </row>
    <row r="25" spans="1:14" ht="15" x14ac:dyDescent="0.2">
      <c r="A25" s="3"/>
      <c r="B25" s="3"/>
      <c r="C25" s="3"/>
      <c r="D25" s="5"/>
      <c r="E25" s="5"/>
      <c r="F25" s="5"/>
      <c r="G25" s="3"/>
      <c r="H25" s="3"/>
      <c r="I25" s="3"/>
      <c r="J25" s="3"/>
      <c r="K25" s="3"/>
      <c r="L25" s="3"/>
      <c r="M25" s="3"/>
      <c r="N25" s="9"/>
    </row>
    <row r="26" spans="1:14" ht="15" x14ac:dyDescent="0.2">
      <c r="A26" s="3"/>
      <c r="B26" s="3"/>
      <c r="C26" s="3"/>
      <c r="D26" s="5"/>
      <c r="E26" s="5"/>
      <c r="F26" s="5"/>
      <c r="G26" s="3"/>
      <c r="H26" s="3"/>
      <c r="I26" s="3"/>
      <c r="J26" s="3"/>
      <c r="K26" s="3"/>
      <c r="L26" s="3"/>
      <c r="M26" s="3"/>
      <c r="N26" s="9"/>
    </row>
    <row r="27" spans="1:14" x14ac:dyDescent="0.2">
      <c r="A27" s="19" t="s">
        <v>0</v>
      </c>
      <c r="B27" s="20" t="s">
        <v>1</v>
      </c>
      <c r="C27" s="20"/>
      <c r="D27" s="19" t="s">
        <v>2</v>
      </c>
      <c r="E27" s="20" t="s">
        <v>7</v>
      </c>
      <c r="F27" s="21" t="s">
        <v>9</v>
      </c>
      <c r="G27" s="19" t="s">
        <v>5</v>
      </c>
      <c r="H27" s="21" t="s">
        <v>12</v>
      </c>
      <c r="I27" s="19" t="s">
        <v>8</v>
      </c>
      <c r="J27" s="21" t="s">
        <v>10</v>
      </c>
      <c r="K27" s="19" t="s">
        <v>3</v>
      </c>
      <c r="L27" s="21" t="s">
        <v>11</v>
      </c>
      <c r="M27" s="19" t="s">
        <v>4</v>
      </c>
      <c r="N27" s="22" t="s">
        <v>6</v>
      </c>
    </row>
    <row r="28" spans="1:14" x14ac:dyDescent="0.2">
      <c r="A28" s="18">
        <v>1</v>
      </c>
      <c r="B28" s="15" t="s">
        <v>50</v>
      </c>
      <c r="C28" s="35" t="s">
        <v>74</v>
      </c>
      <c r="D28" s="16">
        <v>2010</v>
      </c>
      <c r="E28" s="15" t="s">
        <v>15</v>
      </c>
      <c r="F28" s="18">
        <v>2.1</v>
      </c>
      <c r="G28" s="18">
        <v>10.5</v>
      </c>
      <c r="H28" s="18">
        <v>1.4</v>
      </c>
      <c r="I28" s="18">
        <v>9.0500000000000007</v>
      </c>
      <c r="J28" s="18">
        <v>14.1</v>
      </c>
      <c r="K28" s="18">
        <v>9.9</v>
      </c>
      <c r="L28" s="18">
        <v>14.6</v>
      </c>
      <c r="M28" s="18">
        <v>10.7</v>
      </c>
      <c r="N28" s="23">
        <f>SUM(G28,I28,K28,M28)</f>
        <v>40.150000000000006</v>
      </c>
    </row>
    <row r="29" spans="1:14" x14ac:dyDescent="0.2">
      <c r="D29"/>
      <c r="J29"/>
    </row>
    <row r="30" spans="1:14" ht="15" x14ac:dyDescent="0.2">
      <c r="A30" s="3"/>
      <c r="B30" s="12" t="s">
        <v>42</v>
      </c>
      <c r="C30" s="12"/>
      <c r="D30" s="4"/>
      <c r="E30" s="3"/>
      <c r="F30" s="4"/>
      <c r="G30" s="3"/>
      <c r="H30" s="3"/>
      <c r="I30" s="3"/>
      <c r="J30" s="3"/>
      <c r="K30" s="3"/>
      <c r="L30" s="3"/>
      <c r="M30" s="3"/>
      <c r="N30" s="9"/>
    </row>
    <row r="31" spans="1:14" ht="15" x14ac:dyDescent="0.2">
      <c r="A31" s="3"/>
      <c r="B31" s="3"/>
      <c r="C31" s="3"/>
      <c r="D31" s="5"/>
      <c r="E31" s="5"/>
      <c r="F31" s="5"/>
      <c r="G31" s="3"/>
      <c r="H31" s="3"/>
      <c r="I31" s="3"/>
      <c r="J31" s="3"/>
      <c r="K31" s="3"/>
      <c r="L31" s="3"/>
      <c r="M31" s="3"/>
      <c r="N31" s="9"/>
    </row>
    <row r="32" spans="1:14" ht="15" x14ac:dyDescent="0.2">
      <c r="A32" s="3"/>
      <c r="B32" s="3"/>
      <c r="C32" s="3"/>
      <c r="D32" s="5"/>
      <c r="E32" s="5"/>
      <c r="F32" s="5"/>
      <c r="G32" s="3"/>
      <c r="H32" s="3"/>
      <c r="I32" s="3"/>
      <c r="J32" s="3"/>
      <c r="K32" s="3"/>
      <c r="L32" s="3"/>
      <c r="M32" s="3"/>
      <c r="N32" s="9"/>
    </row>
    <row r="33" spans="1:14" x14ac:dyDescent="0.2">
      <c r="A33" s="19" t="s">
        <v>0</v>
      </c>
      <c r="B33" s="20" t="s">
        <v>1</v>
      </c>
      <c r="C33" s="20"/>
      <c r="D33" s="19" t="s">
        <v>2</v>
      </c>
      <c r="E33" s="20" t="s">
        <v>7</v>
      </c>
      <c r="F33" s="21" t="s">
        <v>9</v>
      </c>
      <c r="G33" s="19" t="s">
        <v>5</v>
      </c>
      <c r="H33" s="21" t="s">
        <v>12</v>
      </c>
      <c r="I33" s="19" t="s">
        <v>8</v>
      </c>
      <c r="J33" s="21" t="s">
        <v>10</v>
      </c>
      <c r="K33" s="19" t="s">
        <v>3</v>
      </c>
      <c r="L33" s="21" t="s">
        <v>11</v>
      </c>
      <c r="M33" s="19" t="s">
        <v>4</v>
      </c>
      <c r="N33" s="22" t="s">
        <v>6</v>
      </c>
    </row>
    <row r="34" spans="1:14" x14ac:dyDescent="0.2">
      <c r="A34" s="18">
        <v>1</v>
      </c>
      <c r="B34" s="17" t="s">
        <v>27</v>
      </c>
      <c r="C34" s="17" t="s">
        <v>75</v>
      </c>
      <c r="D34" s="18">
        <v>2000</v>
      </c>
      <c r="E34" s="17" t="s">
        <v>13</v>
      </c>
      <c r="F34" s="18">
        <v>4.0999999999999996</v>
      </c>
      <c r="G34" s="23">
        <v>12.4</v>
      </c>
      <c r="H34" s="24">
        <v>3.2</v>
      </c>
      <c r="I34" s="23">
        <v>11.1</v>
      </c>
      <c r="J34" s="24">
        <v>14.8</v>
      </c>
      <c r="K34" s="23">
        <v>12.2</v>
      </c>
      <c r="L34" s="24">
        <v>4.7</v>
      </c>
      <c r="M34" s="23">
        <v>12</v>
      </c>
      <c r="N34" s="23">
        <f>SUM(G34,I34,K34,M34)</f>
        <v>47.7</v>
      </c>
    </row>
    <row r="35" spans="1:14" x14ac:dyDescent="0.2">
      <c r="A35" s="18">
        <v>2</v>
      </c>
      <c r="B35" s="17" t="s">
        <v>28</v>
      </c>
      <c r="C35" s="17" t="s">
        <v>76</v>
      </c>
      <c r="D35" s="18">
        <v>2004</v>
      </c>
      <c r="E35" s="17" t="s">
        <v>13</v>
      </c>
      <c r="F35" s="18">
        <v>2.1</v>
      </c>
      <c r="G35" s="23">
        <v>10.8</v>
      </c>
      <c r="H35" s="24">
        <v>4</v>
      </c>
      <c r="I35" s="23">
        <v>12.35</v>
      </c>
      <c r="J35" s="24">
        <v>14.2</v>
      </c>
      <c r="K35" s="23">
        <v>11.8</v>
      </c>
      <c r="L35" s="24">
        <v>4</v>
      </c>
      <c r="M35" s="23">
        <v>11.2</v>
      </c>
      <c r="N35" s="23">
        <f>SUM(G35,I35,K35,M35)</f>
        <v>46.150000000000006</v>
      </c>
    </row>
    <row r="36" spans="1:14" x14ac:dyDescent="0.2">
      <c r="D36"/>
      <c r="J36"/>
    </row>
    <row r="37" spans="1:14" ht="15" x14ac:dyDescent="0.2">
      <c r="A37" s="3"/>
      <c r="B37" s="12" t="s">
        <v>43</v>
      </c>
      <c r="C37" s="12"/>
      <c r="D37" s="4"/>
      <c r="E37" s="3"/>
      <c r="F37" s="4"/>
      <c r="G37" s="3"/>
      <c r="H37" s="3"/>
      <c r="I37" s="3"/>
      <c r="J37" s="3"/>
      <c r="K37" s="3"/>
      <c r="L37" s="3"/>
      <c r="M37" s="3"/>
      <c r="N37" s="9"/>
    </row>
    <row r="38" spans="1:14" ht="15" x14ac:dyDescent="0.2">
      <c r="A38" s="3"/>
      <c r="B38" s="3"/>
      <c r="C38" s="3"/>
      <c r="D38" s="5"/>
      <c r="E38" s="5"/>
      <c r="F38" s="5"/>
      <c r="G38" s="3"/>
      <c r="H38" s="3"/>
      <c r="I38" s="3"/>
      <c r="J38" s="3"/>
      <c r="K38" s="3"/>
      <c r="L38" s="3"/>
      <c r="M38" s="3"/>
      <c r="N38" s="9"/>
    </row>
    <row r="39" spans="1:14" ht="15" x14ac:dyDescent="0.2">
      <c r="A39" s="3"/>
      <c r="B39" s="3"/>
      <c r="C39" s="3"/>
      <c r="D39" s="5"/>
      <c r="E39" s="5"/>
      <c r="F39" s="5"/>
      <c r="G39" s="3"/>
      <c r="H39" s="3"/>
      <c r="I39" s="3"/>
      <c r="J39" s="3"/>
      <c r="K39" s="3"/>
      <c r="L39" s="3"/>
      <c r="M39" s="3"/>
      <c r="N39" s="9"/>
    </row>
    <row r="40" spans="1:14" x14ac:dyDescent="0.2">
      <c r="A40" s="19" t="s">
        <v>0</v>
      </c>
      <c r="B40" s="20" t="s">
        <v>1</v>
      </c>
      <c r="C40" s="20"/>
      <c r="D40" s="19" t="s">
        <v>2</v>
      </c>
      <c r="E40" s="20" t="s">
        <v>7</v>
      </c>
      <c r="F40" s="21" t="s">
        <v>9</v>
      </c>
      <c r="G40" s="19" t="s">
        <v>5</v>
      </c>
      <c r="H40" s="21" t="s">
        <v>12</v>
      </c>
      <c r="I40" s="19" t="s">
        <v>8</v>
      </c>
      <c r="J40" s="21" t="s">
        <v>10</v>
      </c>
      <c r="K40" s="19" t="s">
        <v>3</v>
      </c>
      <c r="L40" s="21" t="s">
        <v>11</v>
      </c>
      <c r="M40" s="19" t="s">
        <v>4</v>
      </c>
      <c r="N40" s="22" t="s">
        <v>6</v>
      </c>
    </row>
    <row r="41" spans="1:14" x14ac:dyDescent="0.2">
      <c r="A41" s="18">
        <v>1</v>
      </c>
      <c r="B41" s="17" t="s">
        <v>32</v>
      </c>
      <c r="C41" s="17" t="s">
        <v>77</v>
      </c>
      <c r="D41" s="18">
        <v>2006</v>
      </c>
      <c r="E41" s="17" t="s">
        <v>13</v>
      </c>
      <c r="F41" s="18">
        <v>3.9</v>
      </c>
      <c r="G41" s="23">
        <v>13</v>
      </c>
      <c r="H41" s="18">
        <v>4.0999999999999996</v>
      </c>
      <c r="I41" s="18">
        <v>12.45</v>
      </c>
      <c r="J41" s="18">
        <v>15.1</v>
      </c>
      <c r="K41" s="18">
        <v>11.4</v>
      </c>
      <c r="L41" s="18">
        <v>4.4000000000000004</v>
      </c>
      <c r="M41" s="18">
        <v>11.4</v>
      </c>
      <c r="N41" s="23">
        <f>SUM(G41,I41,K41,M41)</f>
        <v>48.25</v>
      </c>
    </row>
    <row r="42" spans="1:14" x14ac:dyDescent="0.2">
      <c r="A42" s="18">
        <v>2</v>
      </c>
      <c r="B42" s="28" t="s">
        <v>31</v>
      </c>
      <c r="C42" s="34" t="s">
        <v>78</v>
      </c>
      <c r="D42" s="32">
        <v>2006</v>
      </c>
      <c r="E42" s="28" t="s">
        <v>13</v>
      </c>
      <c r="F42" s="18">
        <v>3.9</v>
      </c>
      <c r="G42" s="23">
        <v>12.45</v>
      </c>
      <c r="H42" s="24">
        <v>3.2</v>
      </c>
      <c r="I42" s="23">
        <v>11.9</v>
      </c>
      <c r="J42" s="24">
        <v>13.8</v>
      </c>
      <c r="K42" s="23">
        <v>10.8</v>
      </c>
      <c r="L42" s="24">
        <v>4.7</v>
      </c>
      <c r="M42" s="23">
        <v>11.8</v>
      </c>
      <c r="N42" s="23">
        <f>SUM(G42,I42,K42,M42)</f>
        <v>46.95</v>
      </c>
    </row>
    <row r="43" spans="1:14" x14ac:dyDescent="0.2">
      <c r="A43" s="18">
        <v>3</v>
      </c>
      <c r="B43" s="17" t="s">
        <v>51</v>
      </c>
      <c r="C43" s="33" t="s">
        <v>79</v>
      </c>
      <c r="D43" s="18">
        <v>2006</v>
      </c>
      <c r="E43" s="17" t="s">
        <v>15</v>
      </c>
      <c r="F43" s="18">
        <v>3.9</v>
      </c>
      <c r="G43" s="23">
        <v>12.8</v>
      </c>
      <c r="H43" s="24">
        <v>3.2</v>
      </c>
      <c r="I43" s="23">
        <v>11.75</v>
      </c>
      <c r="J43" s="24">
        <v>14.5</v>
      </c>
      <c r="K43" s="23">
        <v>10</v>
      </c>
      <c r="L43" s="24">
        <v>4.9000000000000004</v>
      </c>
      <c r="M43" s="23">
        <v>11.85</v>
      </c>
      <c r="N43" s="23">
        <f>SUM(G43,I43,K43,M43)</f>
        <v>46.4</v>
      </c>
    </row>
    <row r="44" spans="1:14" x14ac:dyDescent="0.2">
      <c r="A44" s="18">
        <v>4</v>
      </c>
      <c r="B44" s="17" t="s">
        <v>37</v>
      </c>
      <c r="C44" s="17"/>
      <c r="D44" s="18">
        <v>2005</v>
      </c>
      <c r="E44" s="17" t="s">
        <v>20</v>
      </c>
      <c r="F44" s="18">
        <v>3.9</v>
      </c>
      <c r="G44" s="23">
        <v>12.2</v>
      </c>
      <c r="H44" s="18">
        <v>3.2</v>
      </c>
      <c r="I44" s="23">
        <v>12</v>
      </c>
      <c r="J44" s="18">
        <v>13.8</v>
      </c>
      <c r="K44" s="18">
        <v>10</v>
      </c>
      <c r="L44" s="18">
        <v>4.9000000000000004</v>
      </c>
      <c r="M44" s="18">
        <v>12.15</v>
      </c>
      <c r="N44" s="23">
        <f>SUM(G44,I44,K44,M44)</f>
        <v>46.35</v>
      </c>
    </row>
    <row r="45" spans="1:14" x14ac:dyDescent="0.2">
      <c r="A45" s="18">
        <v>5</v>
      </c>
      <c r="B45" s="17" t="s">
        <v>17</v>
      </c>
      <c r="C45" s="17" t="s">
        <v>95</v>
      </c>
      <c r="D45" s="18">
        <v>2006</v>
      </c>
      <c r="E45" s="17" t="s">
        <v>13</v>
      </c>
      <c r="F45" s="18">
        <v>4.0999999999999996</v>
      </c>
      <c r="G45" s="23">
        <v>12.35</v>
      </c>
      <c r="H45" s="18">
        <v>4.0999999999999996</v>
      </c>
      <c r="I45" s="23">
        <v>12.8</v>
      </c>
      <c r="J45" s="18">
        <v>14.9</v>
      </c>
      <c r="K45" s="18">
        <v>9.4</v>
      </c>
      <c r="L45" s="18">
        <v>4.7</v>
      </c>
      <c r="M45" s="18">
        <v>11.8</v>
      </c>
      <c r="N45" s="23">
        <f>SUM(G45,I45,K45,M45)</f>
        <v>46.349999999999994</v>
      </c>
    </row>
    <row r="46" spans="1:14" ht="93" customHeight="1" x14ac:dyDescent="0.2">
      <c r="D46"/>
      <c r="J46"/>
    </row>
    <row r="47" spans="1:14" ht="15" x14ac:dyDescent="0.2">
      <c r="A47" s="3"/>
      <c r="B47" s="12" t="s">
        <v>44</v>
      </c>
      <c r="C47" s="12"/>
      <c r="D47" s="4"/>
      <c r="E47" s="3"/>
      <c r="F47" s="4"/>
      <c r="G47" s="3"/>
      <c r="H47" s="3"/>
      <c r="I47" s="3"/>
      <c r="J47" s="3"/>
      <c r="K47" s="3"/>
      <c r="L47" s="3"/>
      <c r="M47" s="3"/>
      <c r="N47" s="9"/>
    </row>
    <row r="48" spans="1:14" ht="15" x14ac:dyDescent="0.2">
      <c r="A48" s="3"/>
      <c r="B48" s="3"/>
      <c r="C48" s="3"/>
      <c r="D48" s="5"/>
      <c r="E48" s="5"/>
      <c r="F48" s="5"/>
      <c r="G48" s="3"/>
      <c r="H48" s="3"/>
      <c r="I48" s="3"/>
      <c r="J48" s="3"/>
      <c r="K48" s="3"/>
      <c r="L48" s="3"/>
      <c r="M48" s="3"/>
      <c r="N48" s="9"/>
    </row>
    <row r="49" spans="1:14" ht="15" x14ac:dyDescent="0.2">
      <c r="A49" s="3"/>
      <c r="B49" s="3"/>
      <c r="C49" s="3"/>
      <c r="D49" s="5"/>
      <c r="E49" s="5"/>
      <c r="F49" s="5"/>
      <c r="G49" s="3"/>
      <c r="H49" s="3"/>
      <c r="I49" s="3"/>
      <c r="J49" s="3"/>
      <c r="K49" s="3"/>
      <c r="L49" s="3"/>
      <c r="M49" s="3"/>
      <c r="N49" s="9"/>
    </row>
    <row r="50" spans="1:14" x14ac:dyDescent="0.2">
      <c r="A50" s="19" t="s">
        <v>0</v>
      </c>
      <c r="B50" s="20" t="s">
        <v>1</v>
      </c>
      <c r="C50" s="20"/>
      <c r="D50" s="19" t="s">
        <v>2</v>
      </c>
      <c r="E50" s="20" t="s">
        <v>7</v>
      </c>
      <c r="F50" s="21" t="s">
        <v>9</v>
      </c>
      <c r="G50" s="19" t="s">
        <v>5</v>
      </c>
      <c r="H50" s="21" t="s">
        <v>12</v>
      </c>
      <c r="I50" s="19" t="s">
        <v>8</v>
      </c>
      <c r="J50" s="21" t="s">
        <v>10</v>
      </c>
      <c r="K50" s="19" t="s">
        <v>3</v>
      </c>
      <c r="L50" s="21" t="s">
        <v>11</v>
      </c>
      <c r="M50" s="19" t="s">
        <v>4</v>
      </c>
      <c r="N50" s="22" t="s">
        <v>6</v>
      </c>
    </row>
    <row r="51" spans="1:14" x14ac:dyDescent="0.2">
      <c r="A51" s="18">
        <v>1</v>
      </c>
      <c r="B51" s="17" t="s">
        <v>18</v>
      </c>
      <c r="C51" s="35" t="s">
        <v>80</v>
      </c>
      <c r="D51" s="18">
        <v>2008</v>
      </c>
      <c r="E51" s="17" t="s">
        <v>15</v>
      </c>
      <c r="F51" s="18">
        <v>3.9</v>
      </c>
      <c r="G51" s="23">
        <v>13</v>
      </c>
      <c r="H51" s="24">
        <v>4</v>
      </c>
      <c r="I51" s="23">
        <v>12</v>
      </c>
      <c r="J51" s="24">
        <v>14.5</v>
      </c>
      <c r="K51" s="23">
        <v>10.199999999999999</v>
      </c>
      <c r="L51" s="24">
        <v>5.0999999999999996</v>
      </c>
      <c r="M51" s="23">
        <v>11.5</v>
      </c>
      <c r="N51" s="23">
        <f>SUM(G51,I51,K51,M51)</f>
        <v>46.7</v>
      </c>
    </row>
    <row r="52" spans="1:14" x14ac:dyDescent="0.2">
      <c r="A52" s="18">
        <v>2</v>
      </c>
      <c r="B52" s="17" t="s">
        <v>19</v>
      </c>
      <c r="C52" s="36" t="s">
        <v>94</v>
      </c>
      <c r="D52" s="18">
        <v>2008</v>
      </c>
      <c r="E52" s="17" t="s">
        <v>20</v>
      </c>
      <c r="F52" s="18">
        <v>3.9</v>
      </c>
      <c r="G52" s="23">
        <v>12.4</v>
      </c>
      <c r="H52" s="24">
        <v>3.2</v>
      </c>
      <c r="I52" s="23">
        <v>12.3</v>
      </c>
      <c r="J52" s="24">
        <v>13.8</v>
      </c>
      <c r="K52" s="23">
        <v>9.9</v>
      </c>
      <c r="L52" s="24">
        <v>4.5</v>
      </c>
      <c r="M52" s="23">
        <v>11.4</v>
      </c>
      <c r="N52" s="23">
        <f>SUM(G52,I52,K52,M52)</f>
        <v>46</v>
      </c>
    </row>
    <row r="53" spans="1:14" x14ac:dyDescent="0.2">
      <c r="A53" s="18">
        <v>3</v>
      </c>
      <c r="B53" s="17" t="s">
        <v>52</v>
      </c>
      <c r="C53" s="35" t="s">
        <v>81</v>
      </c>
      <c r="D53" s="18">
        <v>2007</v>
      </c>
      <c r="E53" s="17" t="s">
        <v>15</v>
      </c>
      <c r="F53" s="18">
        <v>3.9</v>
      </c>
      <c r="G53" s="23">
        <v>12.4</v>
      </c>
      <c r="H53" s="24">
        <v>4</v>
      </c>
      <c r="I53" s="23">
        <v>11.2</v>
      </c>
      <c r="J53" s="24">
        <v>13.1</v>
      </c>
      <c r="K53" s="23">
        <v>9.1</v>
      </c>
      <c r="L53" s="24">
        <v>4.5</v>
      </c>
      <c r="M53" s="23">
        <v>11.5</v>
      </c>
      <c r="N53" s="23">
        <f>SUM(G53,I53,K53,M53)</f>
        <v>44.2</v>
      </c>
    </row>
    <row r="54" spans="1:14" x14ac:dyDescent="0.2">
      <c r="D54"/>
      <c r="J54"/>
    </row>
    <row r="55" spans="1:14" ht="15" x14ac:dyDescent="0.2">
      <c r="A55" s="3"/>
      <c r="B55" s="12" t="s">
        <v>45</v>
      </c>
      <c r="C55" s="12"/>
      <c r="D55" s="4"/>
      <c r="E55" s="3"/>
      <c r="F55" s="4"/>
      <c r="G55" s="3"/>
      <c r="H55" s="3"/>
      <c r="I55" s="3"/>
      <c r="J55" s="3"/>
      <c r="K55" s="3"/>
      <c r="L55" s="3"/>
      <c r="M55" s="3"/>
      <c r="N55" s="9"/>
    </row>
    <row r="56" spans="1:14" ht="15" x14ac:dyDescent="0.2">
      <c r="A56" s="3"/>
      <c r="B56" s="3"/>
      <c r="C56" s="3"/>
      <c r="D56" s="5"/>
      <c r="E56" s="5"/>
      <c r="F56" s="5"/>
      <c r="G56" s="3"/>
      <c r="H56" s="3"/>
      <c r="I56" s="3"/>
      <c r="J56" s="3"/>
      <c r="K56" s="3"/>
      <c r="L56" s="3"/>
      <c r="M56" s="3"/>
      <c r="N56" s="9"/>
    </row>
    <row r="57" spans="1:14" ht="15" x14ac:dyDescent="0.2">
      <c r="A57" s="3"/>
      <c r="B57" s="3"/>
      <c r="C57" s="3"/>
      <c r="D57" s="5"/>
      <c r="E57" s="5"/>
      <c r="F57" s="5"/>
      <c r="G57" s="3"/>
      <c r="H57" s="3"/>
      <c r="I57" s="3"/>
      <c r="J57" s="3"/>
      <c r="K57" s="3"/>
      <c r="L57" s="3"/>
      <c r="M57" s="3"/>
      <c r="N57" s="9"/>
    </row>
    <row r="58" spans="1:14" x14ac:dyDescent="0.2">
      <c r="A58" s="19" t="s">
        <v>0</v>
      </c>
      <c r="B58" s="20" t="s">
        <v>1</v>
      </c>
      <c r="C58" s="20"/>
      <c r="D58" s="19" t="s">
        <v>2</v>
      </c>
      <c r="E58" s="20" t="s">
        <v>7</v>
      </c>
      <c r="F58" s="21" t="s">
        <v>9</v>
      </c>
      <c r="G58" s="19" t="s">
        <v>5</v>
      </c>
      <c r="H58" s="21" t="s">
        <v>12</v>
      </c>
      <c r="I58" s="19" t="s">
        <v>8</v>
      </c>
      <c r="J58" s="21" t="s">
        <v>10</v>
      </c>
      <c r="K58" s="19" t="s">
        <v>3</v>
      </c>
      <c r="L58" s="21" t="s">
        <v>11</v>
      </c>
      <c r="M58" s="19" t="s">
        <v>4</v>
      </c>
      <c r="N58" s="22" t="s">
        <v>6</v>
      </c>
    </row>
    <row r="59" spans="1:14" x14ac:dyDescent="0.2">
      <c r="A59" s="18">
        <v>1</v>
      </c>
      <c r="B59" s="17" t="s">
        <v>53</v>
      </c>
      <c r="C59" s="35" t="s">
        <v>82</v>
      </c>
      <c r="D59" s="18">
        <v>2010</v>
      </c>
      <c r="E59" s="17" t="s">
        <v>15</v>
      </c>
      <c r="F59" s="18">
        <v>3.5</v>
      </c>
      <c r="G59" s="23">
        <v>12.15</v>
      </c>
      <c r="H59" s="24">
        <v>3.3</v>
      </c>
      <c r="I59" s="23">
        <v>11.55</v>
      </c>
      <c r="J59" s="24">
        <v>13.5</v>
      </c>
      <c r="K59" s="23">
        <v>9.1999999999999993</v>
      </c>
      <c r="L59" s="24">
        <v>5.0999999999999996</v>
      </c>
      <c r="M59" s="23">
        <v>12.25</v>
      </c>
      <c r="N59" s="23">
        <f>SUM(G59,I59,K59,M59)</f>
        <v>45.150000000000006</v>
      </c>
    </row>
    <row r="60" spans="1:14" x14ac:dyDescent="0.2">
      <c r="A60" s="18">
        <v>2</v>
      </c>
      <c r="B60" s="17" t="s">
        <v>54</v>
      </c>
      <c r="C60" s="35" t="s">
        <v>83</v>
      </c>
      <c r="D60" s="18">
        <v>2009</v>
      </c>
      <c r="E60" s="17" t="s">
        <v>15</v>
      </c>
      <c r="F60" s="18">
        <v>3.5</v>
      </c>
      <c r="G60" s="23">
        <v>12.2</v>
      </c>
      <c r="H60" s="24">
        <v>3.2</v>
      </c>
      <c r="I60" s="23">
        <v>11.9</v>
      </c>
      <c r="J60" s="24">
        <v>14</v>
      </c>
      <c r="K60" s="23">
        <v>8.6</v>
      </c>
      <c r="L60" s="24">
        <v>4.9000000000000004</v>
      </c>
      <c r="M60" s="23">
        <v>11.65</v>
      </c>
      <c r="N60" s="23">
        <f>SUM(G60,I60,K60,M60)</f>
        <v>44.35</v>
      </c>
    </row>
    <row r="61" spans="1:14" x14ac:dyDescent="0.2">
      <c r="A61" s="18">
        <v>2</v>
      </c>
      <c r="B61" s="17" t="s">
        <v>68</v>
      </c>
      <c r="C61" s="35" t="s">
        <v>84</v>
      </c>
      <c r="D61" s="18">
        <v>2009</v>
      </c>
      <c r="E61" s="17" t="s">
        <v>15</v>
      </c>
      <c r="F61" s="18">
        <v>3.9</v>
      </c>
      <c r="G61" s="23">
        <v>12.5</v>
      </c>
      <c r="H61" s="24">
        <v>3.2</v>
      </c>
      <c r="I61" s="23">
        <v>12.15</v>
      </c>
      <c r="J61" s="24">
        <v>13.7</v>
      </c>
      <c r="K61" s="23">
        <v>8.5</v>
      </c>
      <c r="L61" s="24">
        <v>4.9000000000000004</v>
      </c>
      <c r="M61" s="23">
        <v>11.2</v>
      </c>
      <c r="N61" s="23">
        <f>SUM(G61,I61,K61,M61)</f>
        <v>44.349999999999994</v>
      </c>
    </row>
    <row r="62" spans="1:14" x14ac:dyDescent="0.2">
      <c r="D62"/>
      <c r="J62"/>
    </row>
    <row r="63" spans="1:14" ht="15" x14ac:dyDescent="0.2">
      <c r="A63" s="3"/>
      <c r="B63" s="12" t="s">
        <v>46</v>
      </c>
      <c r="C63" s="12"/>
      <c r="D63" s="4"/>
      <c r="E63" s="3"/>
      <c r="F63" s="4"/>
      <c r="G63" s="3"/>
      <c r="H63" s="3"/>
      <c r="I63" s="3"/>
      <c r="J63" s="3"/>
      <c r="K63" s="3"/>
      <c r="L63" s="3"/>
      <c r="M63" s="3"/>
      <c r="N63" s="9"/>
    </row>
    <row r="64" spans="1:14" ht="15" x14ac:dyDescent="0.2">
      <c r="A64" s="3"/>
      <c r="B64" s="3"/>
      <c r="C64" s="3"/>
      <c r="D64" s="5"/>
      <c r="E64" s="5"/>
      <c r="F64" s="5"/>
      <c r="G64" s="3"/>
      <c r="H64" s="3"/>
      <c r="I64" s="3"/>
      <c r="J64" s="3"/>
      <c r="K64" s="3"/>
      <c r="L64" s="3"/>
      <c r="M64" s="3"/>
      <c r="N64" s="9"/>
    </row>
    <row r="65" spans="1:14" ht="15" x14ac:dyDescent="0.2">
      <c r="A65" s="3"/>
      <c r="B65" s="3"/>
      <c r="C65" s="3"/>
      <c r="D65" s="5"/>
      <c r="E65" s="5"/>
      <c r="F65" s="5"/>
      <c r="G65" s="3"/>
      <c r="H65" s="3"/>
      <c r="I65" s="3"/>
      <c r="J65" s="3"/>
      <c r="K65" s="3"/>
      <c r="L65" s="3"/>
      <c r="M65" s="3"/>
      <c r="N65" s="9"/>
    </row>
    <row r="66" spans="1:14" x14ac:dyDescent="0.2">
      <c r="A66" s="19" t="s">
        <v>0</v>
      </c>
      <c r="B66" s="20" t="s">
        <v>1</v>
      </c>
      <c r="C66" s="20"/>
      <c r="D66" s="19" t="s">
        <v>2</v>
      </c>
      <c r="E66" s="20" t="s">
        <v>7</v>
      </c>
      <c r="F66" s="21" t="s">
        <v>9</v>
      </c>
      <c r="G66" s="19" t="s">
        <v>5</v>
      </c>
      <c r="H66" s="21" t="s">
        <v>12</v>
      </c>
      <c r="I66" s="19" t="s">
        <v>8</v>
      </c>
      <c r="J66" s="21" t="s">
        <v>10</v>
      </c>
      <c r="K66" s="19" t="s">
        <v>3</v>
      </c>
      <c r="L66" s="21" t="s">
        <v>11</v>
      </c>
      <c r="M66" s="19" t="s">
        <v>4</v>
      </c>
      <c r="N66" s="22" t="s">
        <v>6</v>
      </c>
    </row>
    <row r="67" spans="1:14" x14ac:dyDescent="0.2">
      <c r="A67" s="18">
        <v>1</v>
      </c>
      <c r="B67" s="17" t="s">
        <v>33</v>
      </c>
      <c r="C67" s="37" t="s">
        <v>88</v>
      </c>
      <c r="D67" s="18">
        <v>1999</v>
      </c>
      <c r="E67" s="17" t="s">
        <v>22</v>
      </c>
      <c r="F67" s="18">
        <v>3.9</v>
      </c>
      <c r="G67" s="23">
        <v>13.2</v>
      </c>
      <c r="H67" s="24">
        <v>3.7</v>
      </c>
      <c r="I67" s="23">
        <v>12.85</v>
      </c>
      <c r="J67" s="24">
        <v>13.6</v>
      </c>
      <c r="K67" s="23">
        <v>11.8</v>
      </c>
      <c r="L67" s="24">
        <v>4.3</v>
      </c>
      <c r="M67" s="23">
        <v>12.4</v>
      </c>
      <c r="N67" s="23">
        <f t="shared" ref="N67:N73" si="0">SUM(G67,I67,K67,M67)</f>
        <v>50.249999999999993</v>
      </c>
    </row>
    <row r="68" spans="1:14" x14ac:dyDescent="0.2">
      <c r="A68" s="18">
        <v>2</v>
      </c>
      <c r="B68" s="17" t="s">
        <v>36</v>
      </c>
      <c r="C68" s="37" t="s">
        <v>90</v>
      </c>
      <c r="D68" s="18">
        <v>2004</v>
      </c>
      <c r="E68" s="17" t="s">
        <v>20</v>
      </c>
      <c r="F68" s="18">
        <v>3.9</v>
      </c>
      <c r="G68" s="23">
        <v>12.3</v>
      </c>
      <c r="H68" s="24">
        <v>3.8</v>
      </c>
      <c r="I68" s="23">
        <v>13.05</v>
      </c>
      <c r="J68" s="24">
        <v>14</v>
      </c>
      <c r="K68" s="23">
        <v>10.199999999999999</v>
      </c>
      <c r="L68" s="24">
        <v>4.7</v>
      </c>
      <c r="M68" s="23">
        <v>11.8</v>
      </c>
      <c r="N68" s="23">
        <f t="shared" si="0"/>
        <v>47.349999999999994</v>
      </c>
    </row>
    <row r="69" spans="1:14" x14ac:dyDescent="0.2">
      <c r="A69" s="18">
        <v>3</v>
      </c>
      <c r="B69" s="17" t="s">
        <v>35</v>
      </c>
      <c r="C69" s="37" t="s">
        <v>89</v>
      </c>
      <c r="D69" s="18">
        <v>2004</v>
      </c>
      <c r="E69" s="17" t="s">
        <v>22</v>
      </c>
      <c r="F69" s="18">
        <v>3.5</v>
      </c>
      <c r="G69" s="23">
        <v>11.9</v>
      </c>
      <c r="H69" s="24">
        <v>3.7</v>
      </c>
      <c r="I69" s="23">
        <v>12.15</v>
      </c>
      <c r="J69" s="24">
        <v>13.2</v>
      </c>
      <c r="K69" s="23">
        <v>11.1</v>
      </c>
      <c r="L69" s="24">
        <v>3.8</v>
      </c>
      <c r="M69" s="23">
        <v>11.95</v>
      </c>
      <c r="N69" s="23">
        <f t="shared" si="0"/>
        <v>47.099999999999994</v>
      </c>
    </row>
    <row r="70" spans="1:14" x14ac:dyDescent="0.2">
      <c r="A70" s="18">
        <v>4</v>
      </c>
      <c r="B70" s="17" t="s">
        <v>30</v>
      </c>
      <c r="C70" s="17"/>
      <c r="D70" s="18">
        <v>2004</v>
      </c>
      <c r="E70" s="17" t="s">
        <v>56</v>
      </c>
      <c r="F70" s="18">
        <v>3.9</v>
      </c>
      <c r="G70" s="23">
        <v>12</v>
      </c>
      <c r="H70" s="24">
        <v>3.6</v>
      </c>
      <c r="I70" s="23">
        <v>11.55</v>
      </c>
      <c r="J70" s="24">
        <v>15.1</v>
      </c>
      <c r="K70" s="23">
        <v>9.8000000000000007</v>
      </c>
      <c r="L70" s="24">
        <v>5.7</v>
      </c>
      <c r="M70" s="23">
        <v>13.25</v>
      </c>
      <c r="N70" s="23">
        <f t="shared" si="0"/>
        <v>46.6</v>
      </c>
    </row>
    <row r="71" spans="1:14" x14ac:dyDescent="0.2">
      <c r="A71" s="18">
        <v>5</v>
      </c>
      <c r="B71" s="17" t="s">
        <v>29</v>
      </c>
      <c r="C71" s="17"/>
      <c r="D71" s="18">
        <v>2004</v>
      </c>
      <c r="E71" s="17" t="s">
        <v>56</v>
      </c>
      <c r="F71" s="18">
        <v>3.9</v>
      </c>
      <c r="G71" s="18">
        <v>13</v>
      </c>
      <c r="H71" s="18">
        <v>3.7</v>
      </c>
      <c r="I71" s="18">
        <v>11.45</v>
      </c>
      <c r="J71" s="18">
        <v>14</v>
      </c>
      <c r="K71" s="18">
        <v>10</v>
      </c>
      <c r="L71" s="18">
        <v>5.3</v>
      </c>
      <c r="M71" s="18">
        <v>12.15</v>
      </c>
      <c r="N71" s="23">
        <f t="shared" si="0"/>
        <v>46.6</v>
      </c>
    </row>
    <row r="72" spans="1:14" x14ac:dyDescent="0.2">
      <c r="A72" s="18">
        <v>6</v>
      </c>
      <c r="B72" s="17" t="s">
        <v>55</v>
      </c>
      <c r="C72" s="17"/>
      <c r="D72" s="18">
        <v>1998</v>
      </c>
      <c r="E72" s="17" t="s">
        <v>13</v>
      </c>
      <c r="F72" s="18">
        <v>3.9</v>
      </c>
      <c r="G72" s="23">
        <v>12</v>
      </c>
      <c r="H72" s="24">
        <v>3.7</v>
      </c>
      <c r="I72" s="23">
        <v>12.6</v>
      </c>
      <c r="J72" s="24">
        <v>14.2</v>
      </c>
      <c r="K72" s="23">
        <v>8.8000000000000007</v>
      </c>
      <c r="L72" s="24">
        <v>4.5</v>
      </c>
      <c r="M72" s="23">
        <v>12.5</v>
      </c>
      <c r="N72" s="23">
        <f t="shared" si="0"/>
        <v>45.900000000000006</v>
      </c>
    </row>
    <row r="73" spans="1:14" x14ac:dyDescent="0.2">
      <c r="A73" s="18">
        <v>7</v>
      </c>
      <c r="B73" s="17" t="s">
        <v>34</v>
      </c>
      <c r="C73" s="17"/>
      <c r="D73" s="18">
        <v>2004</v>
      </c>
      <c r="E73" s="17" t="s">
        <v>22</v>
      </c>
      <c r="F73" s="18">
        <v>2.1</v>
      </c>
      <c r="G73" s="23">
        <v>10.8</v>
      </c>
      <c r="H73" s="24">
        <v>3.6</v>
      </c>
      <c r="I73" s="23">
        <v>12.1</v>
      </c>
      <c r="J73" s="24">
        <v>13.2</v>
      </c>
      <c r="K73" s="23">
        <v>9.6999999999999993</v>
      </c>
      <c r="L73" s="24">
        <v>4.3</v>
      </c>
      <c r="M73" s="23">
        <v>11.95</v>
      </c>
      <c r="N73" s="23">
        <f t="shared" si="0"/>
        <v>44.55</v>
      </c>
    </row>
    <row r="74" spans="1:14" x14ac:dyDescent="0.2">
      <c r="D74"/>
      <c r="J74"/>
    </row>
    <row r="75" spans="1:14" ht="15" x14ac:dyDescent="0.2">
      <c r="A75" s="3"/>
      <c r="B75" s="12" t="s">
        <v>47</v>
      </c>
      <c r="C75" s="12"/>
      <c r="D75" s="4"/>
      <c r="E75" s="3"/>
      <c r="F75" s="4"/>
      <c r="G75" s="3"/>
      <c r="H75" s="3"/>
      <c r="I75" s="3"/>
      <c r="J75" s="3"/>
      <c r="K75" s="3"/>
      <c r="L75" s="3"/>
      <c r="M75" s="3"/>
      <c r="N75" s="9"/>
    </row>
    <row r="76" spans="1:14" ht="15" x14ac:dyDescent="0.2">
      <c r="A76" s="3"/>
      <c r="B76" s="3"/>
      <c r="C76" s="3"/>
      <c r="D76" s="5"/>
      <c r="E76" s="5"/>
      <c r="F76" s="5"/>
      <c r="G76" s="3"/>
      <c r="H76" s="3"/>
      <c r="I76" s="3"/>
      <c r="J76" s="3"/>
      <c r="K76" s="3"/>
      <c r="L76" s="3"/>
      <c r="M76" s="3"/>
      <c r="N76" s="9"/>
    </row>
    <row r="77" spans="1:14" ht="15" x14ac:dyDescent="0.2">
      <c r="A77" s="3"/>
      <c r="B77" s="3"/>
      <c r="C77" s="3"/>
      <c r="D77" s="5"/>
      <c r="E77" s="5"/>
      <c r="F77" s="5"/>
      <c r="G77" s="3"/>
      <c r="H77" s="3"/>
      <c r="I77" s="3"/>
      <c r="J77" s="3"/>
      <c r="K77" s="3"/>
      <c r="L77" s="3"/>
      <c r="M77" s="3"/>
      <c r="N77" s="9"/>
    </row>
    <row r="78" spans="1:14" x14ac:dyDescent="0.2">
      <c r="A78" s="19" t="s">
        <v>0</v>
      </c>
      <c r="B78" s="20" t="s">
        <v>1</v>
      </c>
      <c r="C78" s="20"/>
      <c r="D78" s="19" t="s">
        <v>2</v>
      </c>
      <c r="E78" s="20" t="s">
        <v>7</v>
      </c>
      <c r="F78" s="21" t="s">
        <v>9</v>
      </c>
      <c r="G78" s="19" t="s">
        <v>5</v>
      </c>
      <c r="H78" s="21" t="s">
        <v>12</v>
      </c>
      <c r="I78" s="19" t="s">
        <v>8</v>
      </c>
      <c r="J78" s="21" t="s">
        <v>10</v>
      </c>
      <c r="K78" s="19" t="s">
        <v>3</v>
      </c>
      <c r="L78" s="21" t="s">
        <v>11</v>
      </c>
      <c r="M78" s="19" t="s">
        <v>4</v>
      </c>
      <c r="N78" s="22" t="s">
        <v>6</v>
      </c>
    </row>
    <row r="79" spans="1:14" x14ac:dyDescent="0.2">
      <c r="A79" s="18">
        <v>1</v>
      </c>
      <c r="B79" s="17" t="s">
        <v>24</v>
      </c>
      <c r="C79" s="37" t="s">
        <v>91</v>
      </c>
      <c r="D79" s="18">
        <v>2007</v>
      </c>
      <c r="E79" s="17" t="s">
        <v>20</v>
      </c>
      <c r="F79" s="18">
        <v>2.1</v>
      </c>
      <c r="G79" s="23">
        <v>11.1</v>
      </c>
      <c r="H79" s="24">
        <v>3.7</v>
      </c>
      <c r="I79" s="23">
        <v>11.85</v>
      </c>
      <c r="J79" s="24">
        <v>14.5</v>
      </c>
      <c r="K79" s="23">
        <v>11</v>
      </c>
      <c r="L79" s="24">
        <v>4.5</v>
      </c>
      <c r="M79" s="23">
        <v>12.2</v>
      </c>
      <c r="N79" s="23">
        <f t="shared" ref="N79:N87" si="1">SUM(G79,I79,K79,M79)</f>
        <v>46.150000000000006</v>
      </c>
    </row>
    <row r="80" spans="1:14" x14ac:dyDescent="0.2">
      <c r="A80" s="18">
        <v>2</v>
      </c>
      <c r="B80" s="17" t="s">
        <v>61</v>
      </c>
      <c r="C80" s="37" t="s">
        <v>92</v>
      </c>
      <c r="D80" s="18">
        <v>2007</v>
      </c>
      <c r="E80" s="17" t="s">
        <v>20</v>
      </c>
      <c r="F80" s="18">
        <v>2.1</v>
      </c>
      <c r="G80" s="23">
        <v>11.1</v>
      </c>
      <c r="H80" s="24">
        <v>3.7</v>
      </c>
      <c r="I80" s="23">
        <v>11.95</v>
      </c>
      <c r="J80" s="24">
        <v>14.1</v>
      </c>
      <c r="K80" s="23">
        <v>9.9</v>
      </c>
      <c r="L80" s="24">
        <v>4.7</v>
      </c>
      <c r="M80" s="23">
        <v>12.5</v>
      </c>
      <c r="N80" s="23">
        <f t="shared" si="1"/>
        <v>45.449999999999996</v>
      </c>
    </row>
    <row r="81" spans="1:14" x14ac:dyDescent="0.2">
      <c r="A81" s="18">
        <v>3</v>
      </c>
      <c r="B81" s="17" t="s">
        <v>63</v>
      </c>
      <c r="C81" s="35" t="s">
        <v>87</v>
      </c>
      <c r="D81" s="18">
        <v>2006</v>
      </c>
      <c r="E81" s="17" t="s">
        <v>15</v>
      </c>
      <c r="F81" s="18">
        <v>2.1</v>
      </c>
      <c r="G81" s="23">
        <v>10.6</v>
      </c>
      <c r="H81" s="24">
        <v>3.7</v>
      </c>
      <c r="I81" s="23">
        <v>11.7</v>
      </c>
      <c r="J81" s="24">
        <v>14</v>
      </c>
      <c r="K81" s="23">
        <v>11</v>
      </c>
      <c r="L81" s="24">
        <v>4.7</v>
      </c>
      <c r="M81" s="23">
        <v>11.85</v>
      </c>
      <c r="N81" s="23">
        <f t="shared" si="1"/>
        <v>45.15</v>
      </c>
    </row>
    <row r="82" spans="1:14" x14ac:dyDescent="0.2">
      <c r="A82" s="18">
        <v>4</v>
      </c>
      <c r="B82" s="17" t="s">
        <v>23</v>
      </c>
      <c r="C82" s="17"/>
      <c r="D82" s="18">
        <v>2007</v>
      </c>
      <c r="E82" s="17" t="s">
        <v>15</v>
      </c>
      <c r="F82" s="18">
        <v>3.9</v>
      </c>
      <c r="G82" s="23">
        <v>12.8</v>
      </c>
      <c r="H82" s="24">
        <v>3.7</v>
      </c>
      <c r="I82" s="23">
        <v>12</v>
      </c>
      <c r="J82" s="24">
        <v>12.3</v>
      </c>
      <c r="K82" s="23">
        <v>9.1999999999999993</v>
      </c>
      <c r="L82" s="24">
        <v>3.4</v>
      </c>
      <c r="M82" s="23">
        <v>10.9</v>
      </c>
      <c r="N82" s="23">
        <f t="shared" si="1"/>
        <v>44.9</v>
      </c>
    </row>
    <row r="83" spans="1:14" x14ac:dyDescent="0.2">
      <c r="A83" s="18">
        <v>5</v>
      </c>
      <c r="B83" s="17" t="s">
        <v>65</v>
      </c>
      <c r="C83" s="17"/>
      <c r="D83" s="18">
        <v>2008</v>
      </c>
      <c r="E83" s="17" t="s">
        <v>15</v>
      </c>
      <c r="F83" s="18">
        <v>3.5</v>
      </c>
      <c r="G83" s="23">
        <v>12.3</v>
      </c>
      <c r="H83" s="18">
        <v>3.7</v>
      </c>
      <c r="I83" s="18">
        <v>10.35</v>
      </c>
      <c r="J83" s="18">
        <v>14.1</v>
      </c>
      <c r="K83" s="18">
        <v>10.199999999999999</v>
      </c>
      <c r="L83" s="18">
        <v>4.7</v>
      </c>
      <c r="M83" s="18">
        <v>11.55</v>
      </c>
      <c r="N83" s="23">
        <f t="shared" si="1"/>
        <v>44.399999999999991</v>
      </c>
    </row>
    <row r="84" spans="1:14" x14ac:dyDescent="0.2">
      <c r="A84" s="18">
        <v>6</v>
      </c>
      <c r="B84" s="17" t="s">
        <v>62</v>
      </c>
      <c r="C84" s="17"/>
      <c r="D84" s="18">
        <v>2008</v>
      </c>
      <c r="E84" s="17" t="s">
        <v>20</v>
      </c>
      <c r="F84" s="18">
        <v>2.1</v>
      </c>
      <c r="G84" s="23">
        <v>11.05</v>
      </c>
      <c r="H84" s="24">
        <v>3.6</v>
      </c>
      <c r="I84" s="23">
        <v>10.6</v>
      </c>
      <c r="J84" s="24">
        <v>13.5</v>
      </c>
      <c r="K84" s="23">
        <v>9.8000000000000007</v>
      </c>
      <c r="L84" s="24">
        <v>4.7</v>
      </c>
      <c r="M84" s="23">
        <v>12.5</v>
      </c>
      <c r="N84" s="23">
        <f t="shared" si="1"/>
        <v>43.95</v>
      </c>
    </row>
    <row r="85" spans="1:14" x14ac:dyDescent="0.2">
      <c r="A85" s="18">
        <v>7</v>
      </c>
      <c r="B85" s="17" t="s">
        <v>64</v>
      </c>
      <c r="C85" s="17"/>
      <c r="D85" s="18">
        <v>2006</v>
      </c>
      <c r="E85" s="17" t="s">
        <v>15</v>
      </c>
      <c r="F85" s="18">
        <v>2.1</v>
      </c>
      <c r="G85" s="23">
        <v>10.7</v>
      </c>
      <c r="H85" s="18">
        <v>3.6</v>
      </c>
      <c r="I85" s="18">
        <v>11.45</v>
      </c>
      <c r="J85" s="18">
        <v>12.9</v>
      </c>
      <c r="K85" s="18">
        <v>9.1</v>
      </c>
      <c r="L85" s="18">
        <v>4.5</v>
      </c>
      <c r="M85" s="18">
        <v>11.65</v>
      </c>
      <c r="N85" s="23">
        <f t="shared" si="1"/>
        <v>42.9</v>
      </c>
    </row>
    <row r="86" spans="1:14" x14ac:dyDescent="0.2">
      <c r="A86" s="18">
        <v>8</v>
      </c>
      <c r="B86" s="17" t="s">
        <v>67</v>
      </c>
      <c r="C86" s="17"/>
      <c r="D86" s="18">
        <v>2008</v>
      </c>
      <c r="E86" s="17" t="s">
        <v>56</v>
      </c>
      <c r="F86" s="18">
        <v>3.9</v>
      </c>
      <c r="G86" s="23">
        <v>12</v>
      </c>
      <c r="H86" s="18">
        <v>3.7</v>
      </c>
      <c r="I86" s="18">
        <v>10.55</v>
      </c>
      <c r="J86" s="18">
        <v>13.9</v>
      </c>
      <c r="K86" s="18">
        <v>8.5</v>
      </c>
      <c r="L86" s="18">
        <v>4.5</v>
      </c>
      <c r="M86" s="18">
        <v>11.5</v>
      </c>
      <c r="N86" s="23">
        <f t="shared" si="1"/>
        <v>42.55</v>
      </c>
    </row>
    <row r="87" spans="1:14" x14ac:dyDescent="0.2">
      <c r="A87" s="18">
        <v>9</v>
      </c>
      <c r="B87" s="17" t="s">
        <v>25</v>
      </c>
      <c r="C87" s="17"/>
      <c r="D87" s="18">
        <v>2007</v>
      </c>
      <c r="E87" s="17" t="s">
        <v>20</v>
      </c>
      <c r="F87" s="18">
        <v>2.1</v>
      </c>
      <c r="G87" s="23">
        <v>10.8</v>
      </c>
      <c r="H87" s="24">
        <v>3.7</v>
      </c>
      <c r="I87" s="23">
        <v>11.15</v>
      </c>
      <c r="J87" s="24">
        <v>14.7</v>
      </c>
      <c r="K87" s="23">
        <v>7.8</v>
      </c>
      <c r="L87" s="24">
        <v>5.0999999999999996</v>
      </c>
      <c r="M87" s="23">
        <v>12.1</v>
      </c>
      <c r="N87" s="23">
        <f t="shared" si="1"/>
        <v>41.85</v>
      </c>
    </row>
    <row r="88" spans="1:14" x14ac:dyDescent="0.2">
      <c r="D88"/>
      <c r="J88"/>
    </row>
    <row r="89" spans="1:14" ht="15" x14ac:dyDescent="0.2">
      <c r="A89" s="3"/>
      <c r="B89" s="12" t="s">
        <v>48</v>
      </c>
      <c r="C89" s="12"/>
      <c r="D89" s="4"/>
      <c r="E89" s="3"/>
      <c r="F89" s="4"/>
      <c r="G89" s="3"/>
      <c r="H89" s="3"/>
      <c r="I89" s="3"/>
      <c r="J89" s="3"/>
      <c r="K89" s="3"/>
      <c r="L89" s="3"/>
      <c r="M89" s="3"/>
      <c r="N89" s="9"/>
    </row>
    <row r="90" spans="1:14" ht="15" x14ac:dyDescent="0.2">
      <c r="A90" s="3"/>
      <c r="B90" s="3"/>
      <c r="C90" s="3"/>
      <c r="D90" s="5"/>
      <c r="E90" s="5"/>
      <c r="F90" s="5"/>
      <c r="G90" s="3"/>
      <c r="H90" s="3"/>
      <c r="I90" s="3"/>
      <c r="J90" s="3"/>
      <c r="K90" s="3"/>
      <c r="L90" s="3"/>
      <c r="M90" s="3"/>
      <c r="N90" s="9"/>
    </row>
    <row r="91" spans="1:14" ht="15" x14ac:dyDescent="0.2">
      <c r="A91" s="3"/>
      <c r="B91" s="3"/>
      <c r="C91" s="3"/>
      <c r="D91" s="5"/>
      <c r="E91" s="5"/>
      <c r="F91" s="5"/>
      <c r="G91" s="3"/>
      <c r="H91" s="3"/>
      <c r="I91" s="3"/>
      <c r="J91" s="3"/>
      <c r="K91" s="3"/>
      <c r="L91" s="3"/>
      <c r="M91" s="3"/>
      <c r="N91" s="9"/>
    </row>
    <row r="92" spans="1:14" x14ac:dyDescent="0.2">
      <c r="A92" s="19" t="s">
        <v>0</v>
      </c>
      <c r="B92" s="20" t="s">
        <v>1</v>
      </c>
      <c r="C92" s="20"/>
      <c r="D92" s="19" t="s">
        <v>2</v>
      </c>
      <c r="E92" s="20" t="s">
        <v>7</v>
      </c>
      <c r="F92" s="21" t="s">
        <v>9</v>
      </c>
      <c r="G92" s="19" t="s">
        <v>5</v>
      </c>
      <c r="H92" s="21" t="s">
        <v>12</v>
      </c>
      <c r="I92" s="19" t="s">
        <v>8</v>
      </c>
      <c r="J92" s="21" t="s">
        <v>10</v>
      </c>
      <c r="K92" s="19" t="s">
        <v>3</v>
      </c>
      <c r="L92" s="21" t="s">
        <v>11</v>
      </c>
      <c r="M92" s="19" t="s">
        <v>4</v>
      </c>
      <c r="N92" s="22" t="s">
        <v>6</v>
      </c>
    </row>
    <row r="93" spans="1:14" x14ac:dyDescent="0.2">
      <c r="A93" s="18">
        <v>1</v>
      </c>
      <c r="B93" s="17" t="s">
        <v>59</v>
      </c>
      <c r="C93" s="35" t="s">
        <v>85</v>
      </c>
      <c r="D93" s="18">
        <v>2009</v>
      </c>
      <c r="E93" s="17" t="s">
        <v>15</v>
      </c>
      <c r="F93" s="18">
        <v>3.9</v>
      </c>
      <c r="G93" s="23">
        <v>12.6</v>
      </c>
      <c r="H93" s="24">
        <v>3.7</v>
      </c>
      <c r="I93" s="23">
        <v>12.5</v>
      </c>
      <c r="J93" s="24">
        <v>14.2</v>
      </c>
      <c r="K93" s="23">
        <v>12.7</v>
      </c>
      <c r="L93" s="24">
        <v>4.0999999999999996</v>
      </c>
      <c r="M93" s="23">
        <v>11.5</v>
      </c>
      <c r="N93" s="23">
        <f>SUM(G93,I93,K93,M93)</f>
        <v>49.3</v>
      </c>
    </row>
    <row r="94" spans="1:14" x14ac:dyDescent="0.2">
      <c r="A94" s="18">
        <v>2</v>
      </c>
      <c r="B94" s="17" t="s">
        <v>16</v>
      </c>
      <c r="C94" s="35" t="s">
        <v>86</v>
      </c>
      <c r="D94" s="18">
        <v>2010</v>
      </c>
      <c r="E94" s="17" t="s">
        <v>15</v>
      </c>
      <c r="F94" s="18">
        <v>2.1</v>
      </c>
      <c r="G94" s="23">
        <v>10.65</v>
      </c>
      <c r="H94" s="24">
        <v>3</v>
      </c>
      <c r="I94" s="23">
        <v>12.3</v>
      </c>
      <c r="J94" s="24">
        <v>14.2</v>
      </c>
      <c r="K94" s="23">
        <v>11.8</v>
      </c>
      <c r="L94" s="24">
        <v>4.5</v>
      </c>
      <c r="M94" s="23">
        <v>11.65</v>
      </c>
      <c r="N94" s="23">
        <f>SUM(G94,I94,K94,M94)</f>
        <v>46.4</v>
      </c>
    </row>
    <row r="95" spans="1:14" x14ac:dyDescent="0.2">
      <c r="A95" s="18">
        <v>3</v>
      </c>
      <c r="B95" s="17" t="s">
        <v>60</v>
      </c>
      <c r="C95" s="36" t="s">
        <v>93</v>
      </c>
      <c r="D95" s="18">
        <v>2010</v>
      </c>
      <c r="E95" s="17" t="s">
        <v>20</v>
      </c>
      <c r="F95" s="18">
        <v>2.1</v>
      </c>
      <c r="G95" s="23">
        <v>10.65</v>
      </c>
      <c r="H95" s="24">
        <v>3.7</v>
      </c>
      <c r="I95" s="23">
        <v>11.4</v>
      </c>
      <c r="J95" s="24">
        <v>14</v>
      </c>
      <c r="K95" s="23">
        <v>11.5</v>
      </c>
      <c r="L95" s="24">
        <v>4.5</v>
      </c>
      <c r="M95" s="23">
        <v>11.15</v>
      </c>
      <c r="N95" s="23">
        <f>SUM(G95,I95,K95,M95)</f>
        <v>44.699999999999996</v>
      </c>
    </row>
    <row r="96" spans="1:14" x14ac:dyDescent="0.2">
      <c r="A96" s="18">
        <v>4</v>
      </c>
      <c r="B96" s="17" t="s">
        <v>57</v>
      </c>
      <c r="C96" s="17"/>
      <c r="D96" s="18">
        <v>2009</v>
      </c>
      <c r="E96" s="17" t="s">
        <v>56</v>
      </c>
      <c r="F96" s="18">
        <v>2.1</v>
      </c>
      <c r="G96" s="18">
        <v>10.8</v>
      </c>
      <c r="H96" s="18">
        <v>3.7</v>
      </c>
      <c r="I96" s="18">
        <v>11.9</v>
      </c>
      <c r="J96" s="18">
        <v>14.7</v>
      </c>
      <c r="K96" s="18">
        <v>8.1999999999999993</v>
      </c>
      <c r="L96" s="18">
        <v>4.2</v>
      </c>
      <c r="M96" s="18">
        <v>10.95</v>
      </c>
      <c r="N96" s="23">
        <f>SUM(G96,I96,K96,M96)</f>
        <v>41.85</v>
      </c>
    </row>
    <row r="97" spans="1:14" x14ac:dyDescent="0.2">
      <c r="A97" s="18">
        <v>5</v>
      </c>
      <c r="B97" s="17" t="s">
        <v>58</v>
      </c>
      <c r="C97" s="17"/>
      <c r="D97" s="18">
        <v>2009</v>
      </c>
      <c r="E97" s="17" t="s">
        <v>15</v>
      </c>
      <c r="F97" s="18">
        <v>2.1</v>
      </c>
      <c r="G97" s="23">
        <v>10.35</v>
      </c>
      <c r="H97" s="24">
        <v>3.7</v>
      </c>
      <c r="I97" s="23">
        <v>10</v>
      </c>
      <c r="J97" s="24">
        <v>14.1</v>
      </c>
      <c r="K97" s="23">
        <v>10.1</v>
      </c>
      <c r="L97" s="24">
        <v>4.0999999999999996</v>
      </c>
      <c r="M97" s="23">
        <v>11.2</v>
      </c>
      <c r="N97" s="23">
        <f>SUM(G97,I97,K97,M97)</f>
        <v>41.650000000000006</v>
      </c>
    </row>
    <row r="154" spans="1:10" x14ac:dyDescent="0.2">
      <c r="A154" s="31"/>
      <c r="B154" s="27"/>
      <c r="C154" s="27"/>
      <c r="D154" s="29"/>
      <c r="E154" s="27"/>
      <c r="F154" s="30"/>
      <c r="G154" s="30"/>
      <c r="H154" s="30"/>
      <c r="I154" s="30"/>
      <c r="J154" s="30"/>
    </row>
    <row r="176" spans="1:10" x14ac:dyDescent="0.2">
      <c r="A176" s="29"/>
      <c r="B176" s="27"/>
      <c r="C176" s="27"/>
      <c r="D176" s="29"/>
      <c r="E176" s="27"/>
      <c r="F176" s="30"/>
      <c r="G176" s="30"/>
      <c r="H176" s="30"/>
      <c r="I176" s="30"/>
      <c r="J176" s="30"/>
    </row>
    <row r="177" spans="1:10" x14ac:dyDescent="0.2">
      <c r="A177" s="29"/>
      <c r="B177" s="27"/>
      <c r="C177" s="27"/>
      <c r="D177" s="29"/>
      <c r="E177" s="27"/>
      <c r="F177" s="30"/>
      <c r="G177" s="30"/>
      <c r="H177" s="30"/>
      <c r="I177" s="30"/>
      <c r="J177" s="30"/>
    </row>
    <row r="178" spans="1:10" x14ac:dyDescent="0.2">
      <c r="A178" s="29"/>
      <c r="B178" s="27"/>
      <c r="C178" s="27"/>
      <c r="D178" s="29"/>
      <c r="E178" s="27"/>
      <c r="F178" s="30"/>
      <c r="G178" s="30"/>
      <c r="H178" s="30"/>
      <c r="I178" s="30"/>
      <c r="J178" s="30"/>
    </row>
    <row r="179" spans="1:10" x14ac:dyDescent="0.2">
      <c r="A179" s="29"/>
      <c r="B179" s="27"/>
      <c r="C179" s="27"/>
      <c r="D179" s="29"/>
      <c r="E179" s="27"/>
      <c r="F179" s="30"/>
      <c r="G179" s="30"/>
      <c r="H179" s="30"/>
      <c r="I179" s="30"/>
      <c r="J179" s="30"/>
    </row>
    <row r="180" spans="1:10" x14ac:dyDescent="0.2">
      <c r="A180" s="29"/>
      <c r="B180" s="27"/>
      <c r="C180" s="27"/>
      <c r="D180" s="29"/>
      <c r="E180" s="27"/>
      <c r="F180" s="30"/>
      <c r="G180" s="30"/>
      <c r="H180" s="30"/>
      <c r="I180" s="30"/>
      <c r="J180" s="30"/>
    </row>
    <row r="181" spans="1:10" x14ac:dyDescent="0.2">
      <c r="A181" s="29"/>
      <c r="B181" s="27"/>
      <c r="C181" s="27"/>
      <c r="D181" s="29"/>
      <c r="E181" s="27"/>
      <c r="F181" s="30"/>
      <c r="G181" s="30"/>
      <c r="H181" s="30"/>
      <c r="I181" s="30"/>
      <c r="J181" s="30"/>
    </row>
    <row r="182" spans="1:10" x14ac:dyDescent="0.2">
      <c r="A182" s="29"/>
      <c r="B182" s="27"/>
      <c r="C182" s="27"/>
      <c r="D182" s="29"/>
      <c r="E182" s="27"/>
      <c r="F182" s="30"/>
      <c r="G182" s="30"/>
      <c r="H182" s="30"/>
      <c r="I182" s="30"/>
      <c r="J182" s="30"/>
    </row>
  </sheetData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6DD5-80D7-4E91-8677-EDF77B78E52D}">
  <sheetPr>
    <pageSetUpPr fitToPage="1"/>
  </sheetPr>
  <dimension ref="A1:N266"/>
  <sheetViews>
    <sheetView zoomScale="115" zoomScaleNormal="115" workbookViewId="0">
      <selection activeCell="A4" sqref="A4:M8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39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5" t="s">
        <v>14</v>
      </c>
      <c r="C8" s="16">
        <v>2005</v>
      </c>
      <c r="D8" s="15" t="s">
        <v>13</v>
      </c>
      <c r="E8" s="18">
        <v>0</v>
      </c>
      <c r="F8" s="18">
        <v>0</v>
      </c>
      <c r="G8" s="18">
        <v>2.7</v>
      </c>
      <c r="H8" s="18">
        <v>44.7</v>
      </c>
      <c r="I8" s="18">
        <v>9.8000000000000007</v>
      </c>
      <c r="J8" s="18">
        <v>6.4</v>
      </c>
      <c r="K8" s="18">
        <v>9.8000000000000007</v>
      </c>
      <c r="L8" s="18">
        <v>6.4</v>
      </c>
      <c r="M8" s="23">
        <f>SUM(F8,H8,J8,L8)</f>
        <v>57.5</v>
      </c>
      <c r="N8" s="12" t="s">
        <v>39</v>
      </c>
    </row>
    <row r="9" spans="1:14" s="6" customFormat="1" ht="12" customHeight="1" x14ac:dyDescent="0.2">
      <c r="A9" s="3"/>
      <c r="B9" s="4"/>
      <c r="C9" s="3"/>
      <c r="D9" s="3"/>
      <c r="E9" s="3"/>
      <c r="F9" s="3"/>
      <c r="G9" s="3"/>
      <c r="H9" s="3"/>
      <c r="I9" s="3"/>
      <c r="J9" s="9"/>
      <c r="K9" s="3"/>
      <c r="L9" s="4"/>
      <c r="M9" s="3"/>
      <c r="N9" s="14"/>
    </row>
    <row r="10" spans="1:14" s="6" customFormat="1" ht="12" customHeight="1" x14ac:dyDescent="0.2">
      <c r="A10" s="3"/>
      <c r="B10" s="4"/>
      <c r="C10" s="3"/>
      <c r="D10" s="3"/>
      <c r="E10" s="3"/>
      <c r="F10" s="3"/>
      <c r="G10" s="3"/>
      <c r="H10" s="3"/>
      <c r="I10" s="3"/>
      <c r="J10" s="9"/>
      <c r="K10" s="3"/>
      <c r="L10" s="4"/>
      <c r="M10" s="3"/>
      <c r="N10" s="14"/>
    </row>
    <row r="11" spans="1:14" s="6" customFormat="1" ht="12" customHeight="1" x14ac:dyDescent="0.2">
      <c r="A11" s="3"/>
      <c r="B11" s="4"/>
      <c r="C11" s="3"/>
      <c r="D11" s="3"/>
      <c r="E11" s="3"/>
      <c r="F11" s="3"/>
      <c r="G11" s="3"/>
      <c r="H11" s="3"/>
      <c r="I11" s="3"/>
      <c r="J11" s="9"/>
      <c r="K11" s="3"/>
      <c r="L11" s="4"/>
      <c r="M11" s="3"/>
      <c r="N11" s="14"/>
    </row>
    <row r="12" spans="1:14" ht="12" customHeight="1" x14ac:dyDescent="0.2">
      <c r="A12" s="3"/>
      <c r="B12" s="4"/>
      <c r="C12" s="3"/>
      <c r="D12" s="3"/>
      <c r="E12" s="3"/>
      <c r="F12" s="3"/>
      <c r="G12" s="3"/>
      <c r="H12" s="3"/>
      <c r="I12" s="3"/>
      <c r="J12" s="9"/>
      <c r="K12" s="3"/>
      <c r="L12" s="4"/>
      <c r="M12" s="3"/>
      <c r="N12" s="3"/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/>
    <row r="20" spans="1:14" ht="12" customHeight="1" x14ac:dyDescent="0.2"/>
    <row r="21" spans="1:14" ht="12" customHeight="1" x14ac:dyDescent="0.2"/>
    <row r="22" spans="1:14" ht="12" customHeight="1" x14ac:dyDescent="0.2"/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30F2-B162-4071-A9A3-B7B0BC3E96FC}">
  <sheetPr>
    <pageSetUpPr fitToPage="1"/>
  </sheetPr>
  <dimension ref="A1:N266"/>
  <sheetViews>
    <sheetView topLeftCell="A4" zoomScale="115" zoomScaleNormal="115" workbookViewId="0">
      <selection activeCell="A4" sqref="A4:M10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40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5" t="s">
        <v>26</v>
      </c>
      <c r="C8" s="16">
        <v>2007</v>
      </c>
      <c r="D8" s="15" t="s">
        <v>13</v>
      </c>
      <c r="E8" s="18">
        <v>3.9</v>
      </c>
      <c r="F8" s="18">
        <v>12.7</v>
      </c>
      <c r="G8" s="18">
        <v>3.3</v>
      </c>
      <c r="H8" s="18">
        <v>12.3</v>
      </c>
      <c r="I8" s="18">
        <v>15.4</v>
      </c>
      <c r="J8" s="18">
        <v>11.1</v>
      </c>
      <c r="K8" s="18">
        <v>5.6</v>
      </c>
      <c r="L8" s="18">
        <v>12.6</v>
      </c>
      <c r="M8" s="23">
        <f>SUM(F8,H8,J8,L8)</f>
        <v>48.7</v>
      </c>
      <c r="N8" s="12" t="s">
        <v>40</v>
      </c>
    </row>
    <row r="9" spans="1:14" s="6" customFormat="1" ht="12" customHeight="1" x14ac:dyDescent="0.2">
      <c r="A9" s="18">
        <v>2</v>
      </c>
      <c r="B9" s="15" t="s">
        <v>21</v>
      </c>
      <c r="C9" s="16">
        <v>2007</v>
      </c>
      <c r="D9" s="15" t="s">
        <v>13</v>
      </c>
      <c r="E9" s="18">
        <v>3.9</v>
      </c>
      <c r="F9" s="18">
        <v>12.9</v>
      </c>
      <c r="G9" s="18">
        <v>3.3</v>
      </c>
      <c r="H9" s="18">
        <v>11.9</v>
      </c>
      <c r="I9" s="18">
        <v>14.7</v>
      </c>
      <c r="J9" s="18">
        <v>10.5</v>
      </c>
      <c r="K9" s="18">
        <v>2.9</v>
      </c>
      <c r="L9" s="18">
        <v>10.7</v>
      </c>
      <c r="M9" s="23">
        <f>SUM(F9,H9,J9,L9)</f>
        <v>46</v>
      </c>
      <c r="N9" s="12" t="s">
        <v>40</v>
      </c>
    </row>
    <row r="10" spans="1:14" s="6" customFormat="1" ht="12" customHeight="1" x14ac:dyDescent="0.2">
      <c r="A10" s="18">
        <v>3</v>
      </c>
      <c r="B10" s="15"/>
      <c r="C10" s="16"/>
      <c r="D10" s="15"/>
      <c r="E10" s="18"/>
      <c r="F10" s="18"/>
      <c r="G10" s="18"/>
      <c r="H10" s="18"/>
      <c r="I10" s="18"/>
      <c r="J10" s="18"/>
      <c r="K10" s="18"/>
      <c r="L10" s="18"/>
      <c r="M10" s="23">
        <f>SUM(F10,H10,J10,L10)</f>
        <v>0</v>
      </c>
      <c r="N10" s="12" t="s">
        <v>40</v>
      </c>
    </row>
    <row r="11" spans="1:14" s="6" customFormat="1" ht="12" customHeight="1" x14ac:dyDescent="0.2">
      <c r="A11" s="3"/>
      <c r="B11" s="4"/>
      <c r="C11" s="3"/>
      <c r="D11" s="3"/>
      <c r="E11" s="3"/>
      <c r="F11" s="3"/>
      <c r="G11" s="3"/>
      <c r="H11" s="3"/>
      <c r="I11" s="3"/>
      <c r="J11" s="9"/>
      <c r="K11" s="3"/>
      <c r="L11" s="4"/>
      <c r="M11" s="3"/>
      <c r="N11" s="14"/>
    </row>
    <row r="12" spans="1:14" ht="12" customHeight="1" x14ac:dyDescent="0.2">
      <c r="A12" s="3"/>
      <c r="B12" s="4"/>
      <c r="C12" s="3"/>
      <c r="D12" s="3"/>
      <c r="E12" s="3"/>
      <c r="F12" s="3"/>
      <c r="G12" s="3"/>
      <c r="H12" s="3"/>
      <c r="I12" s="3"/>
      <c r="J12" s="9"/>
      <c r="K12" s="3"/>
      <c r="L12" s="4"/>
      <c r="M12" s="3"/>
      <c r="N12" s="3"/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/>
    <row r="20" spans="1:14" ht="12" customHeight="1" x14ac:dyDescent="0.2"/>
    <row r="21" spans="1:14" ht="12" customHeight="1" x14ac:dyDescent="0.2"/>
    <row r="22" spans="1:14" ht="12" customHeight="1" x14ac:dyDescent="0.2"/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9901-9F64-4003-97D3-B86BD7F4276F}">
  <sheetPr>
    <pageSetUpPr fitToPage="1"/>
  </sheetPr>
  <dimension ref="A1:N266"/>
  <sheetViews>
    <sheetView zoomScale="115" zoomScaleNormal="115" workbookViewId="0">
      <selection activeCell="A4" sqref="A4:M8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41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5" t="s">
        <v>50</v>
      </c>
      <c r="C8" s="16">
        <v>2010</v>
      </c>
      <c r="D8" s="15" t="s">
        <v>15</v>
      </c>
      <c r="E8" s="18">
        <v>2.1</v>
      </c>
      <c r="F8" s="18">
        <v>10.5</v>
      </c>
      <c r="G8" s="18">
        <v>1.4</v>
      </c>
      <c r="H8" s="18">
        <v>9.0500000000000007</v>
      </c>
      <c r="I8" s="18">
        <v>14.1</v>
      </c>
      <c r="J8" s="18">
        <v>9.9</v>
      </c>
      <c r="K8" s="18">
        <v>14.6</v>
      </c>
      <c r="L8" s="18">
        <v>10.7</v>
      </c>
      <c r="M8" s="23">
        <f>SUM(F8,H8,J8,L8)</f>
        <v>40.150000000000006</v>
      </c>
      <c r="N8" s="12" t="s">
        <v>41</v>
      </c>
    </row>
    <row r="9" spans="1:14" s="6" customFormat="1" ht="12" customHeight="1" x14ac:dyDescent="0.2">
      <c r="A9"/>
      <c r="B9" s="7"/>
      <c r="C9"/>
      <c r="D9"/>
      <c r="E9" s="7"/>
      <c r="F9"/>
      <c r="G9"/>
      <c r="H9" s="7"/>
      <c r="I9"/>
      <c r="J9"/>
      <c r="K9" s="7"/>
      <c r="L9"/>
      <c r="M9"/>
      <c r="N9" s="14"/>
    </row>
    <row r="10" spans="1:14" s="6" customFormat="1" ht="12" customHeight="1" x14ac:dyDescent="0.2">
      <c r="A10"/>
      <c r="B10" s="7"/>
      <c r="C10"/>
      <c r="D10"/>
      <c r="E10" s="7"/>
      <c r="F10"/>
      <c r="G10"/>
      <c r="H10" s="7"/>
      <c r="I10"/>
      <c r="J10"/>
      <c r="K10" s="7"/>
      <c r="L10"/>
      <c r="M10"/>
      <c r="N10" s="14"/>
    </row>
    <row r="11" spans="1:14" s="6" customFormat="1" ht="12" customHeight="1" x14ac:dyDescent="0.2">
      <c r="A11"/>
      <c r="B11" s="7"/>
      <c r="C11"/>
      <c r="D11"/>
      <c r="E11" s="7"/>
      <c r="F11"/>
      <c r="G11"/>
      <c r="H11" s="7"/>
      <c r="I11"/>
      <c r="J11"/>
      <c r="K11" s="7"/>
      <c r="L11"/>
      <c r="M11"/>
      <c r="N11" s="14"/>
    </row>
    <row r="12" spans="1:14" ht="12" customHeight="1" x14ac:dyDescent="0.2">
      <c r="B12" s="7"/>
      <c r="C12"/>
      <c r="H12" s="7"/>
      <c r="K12" s="7"/>
      <c r="M12"/>
      <c r="N12" s="3"/>
    </row>
    <row r="13" spans="1:14" ht="12" customHeight="1" x14ac:dyDescent="0.2">
      <c r="B13" s="7"/>
      <c r="C13"/>
      <c r="H13" s="7"/>
      <c r="K13" s="7"/>
      <c r="M13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>
      <c r="A19" s="3"/>
      <c r="B19" s="3"/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  <c r="N19" s="3"/>
    </row>
    <row r="20" spans="1:14" ht="12" customHeight="1" x14ac:dyDescent="0.2"/>
    <row r="21" spans="1:14" ht="12" customHeight="1" x14ac:dyDescent="0.2"/>
    <row r="22" spans="1:14" ht="12" customHeight="1" x14ac:dyDescent="0.2"/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144C-E8A5-4594-8497-46F21A58C207}">
  <sheetPr>
    <pageSetUpPr fitToPage="1"/>
  </sheetPr>
  <dimension ref="A1:N264"/>
  <sheetViews>
    <sheetView zoomScale="115" zoomScaleNormal="115" workbookViewId="0">
      <selection activeCell="A4" sqref="A4:M9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42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7" t="s">
        <v>27</v>
      </c>
      <c r="C8" s="18">
        <v>2000</v>
      </c>
      <c r="D8" s="17" t="s">
        <v>13</v>
      </c>
      <c r="E8" s="18">
        <v>4.0999999999999996</v>
      </c>
      <c r="F8" s="23">
        <v>12.4</v>
      </c>
      <c r="G8" s="24">
        <v>3.2</v>
      </c>
      <c r="H8" s="23">
        <v>11.1</v>
      </c>
      <c r="I8" s="24">
        <v>14.8</v>
      </c>
      <c r="J8" s="23">
        <v>12.2</v>
      </c>
      <c r="K8" s="24">
        <v>4.7</v>
      </c>
      <c r="L8" s="23">
        <v>12</v>
      </c>
      <c r="M8" s="23">
        <f>SUM(F8,H8,J8,L8)</f>
        <v>47.7</v>
      </c>
      <c r="N8" s="12" t="s">
        <v>42</v>
      </c>
    </row>
    <row r="9" spans="1:14" s="6" customFormat="1" ht="12" customHeight="1" x14ac:dyDescent="0.2">
      <c r="A9" s="18">
        <v>2</v>
      </c>
      <c r="B9" s="17" t="s">
        <v>28</v>
      </c>
      <c r="C9" s="18">
        <v>2004</v>
      </c>
      <c r="D9" s="17" t="s">
        <v>13</v>
      </c>
      <c r="E9" s="18">
        <v>2.1</v>
      </c>
      <c r="F9" s="23">
        <v>10.8</v>
      </c>
      <c r="G9" s="24">
        <v>4</v>
      </c>
      <c r="H9" s="23">
        <v>12.35</v>
      </c>
      <c r="I9" s="24">
        <v>14.2</v>
      </c>
      <c r="J9" s="23">
        <v>11.8</v>
      </c>
      <c r="K9" s="24">
        <v>4</v>
      </c>
      <c r="L9" s="23">
        <v>11.2</v>
      </c>
      <c r="M9" s="23">
        <f>SUM(F9,H9,J9,L9)</f>
        <v>46.150000000000006</v>
      </c>
      <c r="N9" s="12" t="s">
        <v>42</v>
      </c>
    </row>
    <row r="10" spans="1:14" ht="12" customHeight="1" x14ac:dyDescent="0.2">
      <c r="A10" s="3"/>
      <c r="B10" s="3"/>
      <c r="C10" s="4"/>
      <c r="D10" s="3"/>
      <c r="E10" s="4"/>
      <c r="F10" s="3"/>
      <c r="G10" s="3"/>
      <c r="H10" s="3"/>
      <c r="I10" s="3"/>
      <c r="J10" s="3"/>
      <c r="K10" s="3"/>
      <c r="L10" s="3"/>
      <c r="M10" s="9"/>
      <c r="N10" s="3"/>
    </row>
    <row r="11" spans="1:14" ht="12" customHeight="1" x14ac:dyDescent="0.2">
      <c r="A11" s="3"/>
      <c r="B11" s="3"/>
      <c r="C11" s="4"/>
      <c r="D11" s="3"/>
      <c r="E11" s="4"/>
      <c r="F11" s="3"/>
      <c r="G11" s="3"/>
      <c r="H11" s="3"/>
      <c r="I11" s="3"/>
      <c r="J11" s="3"/>
      <c r="K11" s="3"/>
      <c r="L11" s="3"/>
      <c r="M11" s="9"/>
      <c r="N11" s="3"/>
    </row>
    <row r="12" spans="1:14" ht="12" customHeight="1" x14ac:dyDescent="0.2">
      <c r="A12" s="3"/>
      <c r="B12" s="3"/>
      <c r="C12" s="4"/>
      <c r="D12" s="3"/>
      <c r="E12" s="4"/>
      <c r="F12" s="3"/>
      <c r="G12" s="3"/>
      <c r="H12" s="3"/>
      <c r="I12" s="3"/>
      <c r="J12" s="3"/>
      <c r="K12" s="3"/>
      <c r="L12" s="3"/>
      <c r="M12" s="9"/>
      <c r="N12" s="3"/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>
      <c r="A19" s="3"/>
      <c r="B19" s="3"/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  <c r="N19" s="3"/>
    </row>
    <row r="20" spans="1:14" ht="12" customHeight="1" x14ac:dyDescent="0.2"/>
    <row r="21" spans="1:14" ht="12" customHeight="1" x14ac:dyDescent="0.2"/>
    <row r="22" spans="1:14" ht="12" customHeight="1" x14ac:dyDescent="0.2"/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</sheetData>
  <sortState xmlns:xlrd2="http://schemas.microsoft.com/office/spreadsheetml/2017/richdata2" ref="B8:M9">
    <sortCondition descending="1" ref="M8:M9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4"/>
  <sheetViews>
    <sheetView zoomScale="115" zoomScaleNormal="115" workbookViewId="0">
      <selection activeCell="A4" sqref="A4:M12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43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7" t="s">
        <v>32</v>
      </c>
      <c r="C8" s="18">
        <v>2006</v>
      </c>
      <c r="D8" s="17" t="s">
        <v>13</v>
      </c>
      <c r="E8" s="18">
        <v>3.9</v>
      </c>
      <c r="F8" s="23">
        <v>13</v>
      </c>
      <c r="G8" s="18">
        <v>4.0999999999999996</v>
      </c>
      <c r="H8" s="18">
        <v>12.45</v>
      </c>
      <c r="I8" s="18">
        <v>15.1</v>
      </c>
      <c r="J8" s="18">
        <v>11.4</v>
      </c>
      <c r="K8" s="18">
        <v>4.4000000000000004</v>
      </c>
      <c r="L8" s="18">
        <v>11.4</v>
      </c>
      <c r="M8" s="23">
        <f>SUM(F8,H8,J8,L8)</f>
        <v>48.25</v>
      </c>
      <c r="N8" s="12" t="s">
        <v>43</v>
      </c>
    </row>
    <row r="9" spans="1:14" s="6" customFormat="1" ht="12" customHeight="1" x14ac:dyDescent="0.2">
      <c r="A9" s="18">
        <v>2</v>
      </c>
      <c r="B9" s="28" t="s">
        <v>31</v>
      </c>
      <c r="C9" s="32">
        <v>2006</v>
      </c>
      <c r="D9" s="28" t="s">
        <v>13</v>
      </c>
      <c r="E9" s="18">
        <v>3.9</v>
      </c>
      <c r="F9" s="23">
        <v>12.45</v>
      </c>
      <c r="G9" s="24">
        <v>3.2</v>
      </c>
      <c r="H9" s="23">
        <v>11.9</v>
      </c>
      <c r="I9" s="24">
        <v>13.8</v>
      </c>
      <c r="J9" s="23">
        <v>10.8</v>
      </c>
      <c r="K9" s="24">
        <v>4.7</v>
      </c>
      <c r="L9" s="23">
        <v>11.8</v>
      </c>
      <c r="M9" s="23">
        <f>SUM(F9,H9,J9,L9)</f>
        <v>46.95</v>
      </c>
      <c r="N9" s="12" t="s">
        <v>43</v>
      </c>
    </row>
    <row r="10" spans="1:14" ht="12" customHeight="1" x14ac:dyDescent="0.2">
      <c r="A10" s="18">
        <v>3</v>
      </c>
      <c r="B10" s="17" t="s">
        <v>51</v>
      </c>
      <c r="C10" s="18">
        <v>2006</v>
      </c>
      <c r="D10" s="17" t="s">
        <v>15</v>
      </c>
      <c r="E10" s="18">
        <v>3.9</v>
      </c>
      <c r="F10" s="23">
        <v>12.8</v>
      </c>
      <c r="G10" s="24">
        <v>3.2</v>
      </c>
      <c r="H10" s="23">
        <v>11.75</v>
      </c>
      <c r="I10" s="24">
        <v>14.5</v>
      </c>
      <c r="J10" s="23">
        <v>10</v>
      </c>
      <c r="K10" s="24">
        <v>4.9000000000000004</v>
      </c>
      <c r="L10" s="23">
        <v>11.85</v>
      </c>
      <c r="M10" s="23">
        <f>SUM(F10,H10,J10,L10)</f>
        <v>46.4</v>
      </c>
      <c r="N10" s="12" t="s">
        <v>43</v>
      </c>
    </row>
    <row r="11" spans="1:14" s="6" customFormat="1" ht="12" customHeight="1" x14ac:dyDescent="0.2">
      <c r="A11" s="18">
        <v>4</v>
      </c>
      <c r="B11" s="17" t="s">
        <v>37</v>
      </c>
      <c r="C11" s="18">
        <v>2005</v>
      </c>
      <c r="D11" s="17" t="s">
        <v>20</v>
      </c>
      <c r="E11" s="18">
        <v>3.9</v>
      </c>
      <c r="F11" s="23">
        <v>12.2</v>
      </c>
      <c r="G11" s="18">
        <v>3.2</v>
      </c>
      <c r="H11" s="23">
        <v>12</v>
      </c>
      <c r="I11" s="18">
        <v>13.8</v>
      </c>
      <c r="J11" s="18">
        <v>10</v>
      </c>
      <c r="K11" s="18">
        <v>4.9000000000000004</v>
      </c>
      <c r="L11" s="18">
        <v>12.15</v>
      </c>
      <c r="M11" s="23">
        <f>SUM(F11,H11,J11,L11)</f>
        <v>46.35</v>
      </c>
      <c r="N11" s="12" t="s">
        <v>43</v>
      </c>
    </row>
    <row r="12" spans="1:14" s="6" customFormat="1" ht="12" customHeight="1" x14ac:dyDescent="0.2">
      <c r="A12" s="18">
        <v>5</v>
      </c>
      <c r="B12" s="17" t="s">
        <v>17</v>
      </c>
      <c r="C12" s="18">
        <v>2006</v>
      </c>
      <c r="D12" s="17" t="s">
        <v>13</v>
      </c>
      <c r="E12" s="18">
        <v>4.0999999999999996</v>
      </c>
      <c r="F12" s="23">
        <v>12.35</v>
      </c>
      <c r="G12" s="18">
        <v>4.0999999999999996</v>
      </c>
      <c r="H12" s="23">
        <v>12.8</v>
      </c>
      <c r="I12" s="18">
        <v>14.9</v>
      </c>
      <c r="J12" s="18">
        <v>9.4</v>
      </c>
      <c r="K12" s="18">
        <v>4.7</v>
      </c>
      <c r="L12" s="18">
        <v>11.8</v>
      </c>
      <c r="M12" s="23">
        <f>SUM(F12,H12,J12,L12)</f>
        <v>46.349999999999994</v>
      </c>
      <c r="N12" s="12" t="s">
        <v>43</v>
      </c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</sheetData>
  <sortState xmlns:xlrd2="http://schemas.microsoft.com/office/spreadsheetml/2017/richdata2" ref="B8:M12">
    <sortCondition descending="1" ref="M8:M12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63"/>
  <sheetViews>
    <sheetView zoomScale="115" zoomScaleNormal="115" workbookViewId="0">
      <selection activeCell="A4" sqref="A4:M10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44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7" t="s">
        <v>18</v>
      </c>
      <c r="C8" s="18">
        <v>2008</v>
      </c>
      <c r="D8" s="17" t="s">
        <v>15</v>
      </c>
      <c r="E8" s="18">
        <v>3.9</v>
      </c>
      <c r="F8" s="23">
        <v>13</v>
      </c>
      <c r="G8" s="24">
        <v>4</v>
      </c>
      <c r="H8" s="23">
        <v>12</v>
      </c>
      <c r="I8" s="24">
        <v>14.5</v>
      </c>
      <c r="J8" s="23">
        <v>10.199999999999999</v>
      </c>
      <c r="K8" s="24">
        <v>5.0999999999999996</v>
      </c>
      <c r="L8" s="23">
        <v>11.5</v>
      </c>
      <c r="M8" s="23">
        <f>SUM(F8,H8,J8,L8)</f>
        <v>46.7</v>
      </c>
      <c r="N8" s="12" t="s">
        <v>44</v>
      </c>
    </row>
    <row r="9" spans="1:14" s="6" customFormat="1" ht="12" customHeight="1" x14ac:dyDescent="0.2">
      <c r="A9" s="18">
        <v>2</v>
      </c>
      <c r="B9" s="17" t="s">
        <v>19</v>
      </c>
      <c r="C9" s="18">
        <v>2008</v>
      </c>
      <c r="D9" s="17" t="s">
        <v>20</v>
      </c>
      <c r="E9" s="18">
        <v>3.9</v>
      </c>
      <c r="F9" s="23">
        <v>12.4</v>
      </c>
      <c r="G9" s="24">
        <v>3.2</v>
      </c>
      <c r="H9" s="23">
        <v>12.3</v>
      </c>
      <c r="I9" s="24">
        <v>13.8</v>
      </c>
      <c r="J9" s="23">
        <v>9.9</v>
      </c>
      <c r="K9" s="24">
        <v>4.5</v>
      </c>
      <c r="L9" s="23">
        <v>11.4</v>
      </c>
      <c r="M9" s="23">
        <f>SUM(F9,H9,J9,L9)</f>
        <v>46</v>
      </c>
      <c r="N9" s="12" t="s">
        <v>44</v>
      </c>
    </row>
    <row r="10" spans="1:14" ht="12" customHeight="1" x14ac:dyDescent="0.2">
      <c r="A10" s="18">
        <v>3</v>
      </c>
      <c r="B10" s="17" t="s">
        <v>52</v>
      </c>
      <c r="C10" s="18">
        <v>2007</v>
      </c>
      <c r="D10" s="17" t="s">
        <v>15</v>
      </c>
      <c r="E10" s="18">
        <v>3.9</v>
      </c>
      <c r="F10" s="23">
        <v>12.4</v>
      </c>
      <c r="G10" s="24">
        <v>4</v>
      </c>
      <c r="H10" s="23">
        <v>11.2</v>
      </c>
      <c r="I10" s="24">
        <v>13.1</v>
      </c>
      <c r="J10" s="23">
        <v>9.1</v>
      </c>
      <c r="K10" s="24">
        <v>4.5</v>
      </c>
      <c r="L10" s="23">
        <v>11.5</v>
      </c>
      <c r="M10" s="23">
        <f>SUM(F10,H10,J10,L10)</f>
        <v>44.2</v>
      </c>
      <c r="N10" s="12" t="s">
        <v>44</v>
      </c>
    </row>
    <row r="11" spans="1:14" ht="12" customHeight="1" x14ac:dyDescent="0.2">
      <c r="A11" s="25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14"/>
    </row>
    <row r="12" spans="1:14" ht="12" customHeight="1" x14ac:dyDescent="0.2">
      <c r="A12" s="1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</row>
    <row r="13" spans="1:14" ht="12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 customHeight="1" x14ac:dyDescent="0.2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" customHeight="1" x14ac:dyDescent="0.2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>
      <c r="A19" s="3"/>
      <c r="B19" s="3"/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  <c r="N19" s="3"/>
    </row>
    <row r="20" spans="1:14" ht="12" customHeight="1" x14ac:dyDescent="0.2">
      <c r="A20" s="3"/>
      <c r="B20" s="3"/>
      <c r="C20" s="4"/>
      <c r="D20" s="3"/>
      <c r="E20" s="4"/>
      <c r="F20" s="3"/>
      <c r="G20" s="3"/>
      <c r="H20" s="3"/>
      <c r="I20" s="3"/>
      <c r="J20" s="3"/>
      <c r="K20" s="3"/>
      <c r="L20" s="3"/>
      <c r="M20" s="9"/>
      <c r="N20" s="3"/>
    </row>
    <row r="21" spans="1:14" ht="12" customHeight="1" x14ac:dyDescent="0.2">
      <c r="A21" s="3"/>
      <c r="B21" s="3"/>
      <c r="C21" s="4"/>
      <c r="D21" s="3"/>
      <c r="E21" s="4"/>
      <c r="F21" s="3"/>
      <c r="G21" s="3"/>
      <c r="H21" s="3"/>
      <c r="I21" s="3"/>
      <c r="J21" s="3"/>
      <c r="K21" s="3"/>
      <c r="L21" s="3"/>
      <c r="M21" s="9"/>
      <c r="N21" s="3"/>
    </row>
    <row r="22" spans="1:14" ht="12" customHeight="1" x14ac:dyDescent="0.2">
      <c r="A22" s="3"/>
      <c r="B22" s="3"/>
      <c r="C22" s="4"/>
      <c r="D22" s="3"/>
      <c r="E22" s="4"/>
      <c r="F22" s="3"/>
      <c r="G22" s="3"/>
      <c r="H22" s="3"/>
      <c r="I22" s="3"/>
      <c r="J22" s="3"/>
      <c r="K22" s="3"/>
      <c r="L22" s="3"/>
      <c r="M22" s="9"/>
      <c r="N22" s="3"/>
    </row>
    <row r="23" spans="1:14" ht="12" customHeight="1" x14ac:dyDescent="0.2"/>
    <row r="24" spans="1:14" ht="12" customHeight="1" x14ac:dyDescent="0.2"/>
    <row r="25" spans="1:14" ht="12" customHeight="1" x14ac:dyDescent="0.2"/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</sheetData>
  <sortState xmlns:xlrd2="http://schemas.microsoft.com/office/spreadsheetml/2017/richdata2" ref="B8:M10">
    <sortCondition descending="1" ref="M8:M10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5"/>
  <sheetViews>
    <sheetView topLeftCell="A4" zoomScale="115" zoomScaleNormal="115" workbookViewId="0">
      <selection activeCell="F17" sqref="F17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4" ht="15" customHeight="1" x14ac:dyDescent="0.2">
      <c r="A1" t="s">
        <v>69</v>
      </c>
      <c r="C1"/>
      <c r="M1"/>
    </row>
    <row r="2" spans="1:14" s="1" customFormat="1" ht="18" x14ac:dyDescent="0.25">
      <c r="B2" s="11" t="s">
        <v>66</v>
      </c>
      <c r="C2" s="2"/>
      <c r="E2" s="2"/>
      <c r="M2" s="8"/>
    </row>
    <row r="3" spans="1:14" s="3" customFormat="1" ht="15" customHeight="1" x14ac:dyDescent="0.2">
      <c r="C3" s="4"/>
      <c r="D3" s="5"/>
      <c r="E3" s="5"/>
      <c r="M3" s="9"/>
    </row>
    <row r="4" spans="1:14" s="3" customFormat="1" ht="15" x14ac:dyDescent="0.2">
      <c r="B4" s="12" t="s">
        <v>45</v>
      </c>
      <c r="C4" s="4"/>
      <c r="E4" s="4"/>
      <c r="M4" s="9"/>
    </row>
    <row r="5" spans="1:14" s="3" customFormat="1" ht="15" x14ac:dyDescent="0.2">
      <c r="C5" s="5"/>
      <c r="D5" s="5"/>
      <c r="E5" s="5"/>
      <c r="M5" s="9"/>
    </row>
    <row r="6" spans="1:14" s="3" customFormat="1" ht="15" x14ac:dyDescent="0.2">
      <c r="C6" s="5"/>
      <c r="D6" s="5"/>
      <c r="E6" s="5"/>
      <c r="M6" s="9"/>
    </row>
    <row r="7" spans="1:14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4" s="6" customFormat="1" ht="12" customHeight="1" x14ac:dyDescent="0.2">
      <c r="A8" s="18">
        <v>1</v>
      </c>
      <c r="B8" s="17" t="s">
        <v>53</v>
      </c>
      <c r="C8" s="18">
        <v>2010</v>
      </c>
      <c r="D8" s="17" t="s">
        <v>15</v>
      </c>
      <c r="E8" s="18">
        <v>3.5</v>
      </c>
      <c r="F8" s="23">
        <v>12.15</v>
      </c>
      <c r="G8" s="24">
        <v>3.3</v>
      </c>
      <c r="H8" s="23">
        <v>11.55</v>
      </c>
      <c r="I8" s="24">
        <v>13.5</v>
      </c>
      <c r="J8" s="23">
        <v>9.1999999999999993</v>
      </c>
      <c r="K8" s="24">
        <v>5.0999999999999996</v>
      </c>
      <c r="L8" s="23">
        <v>12.25</v>
      </c>
      <c r="M8" s="23">
        <f>SUM(F8,H8,J8,L8)</f>
        <v>45.150000000000006</v>
      </c>
      <c r="N8" s="12" t="s">
        <v>45</v>
      </c>
    </row>
    <row r="9" spans="1:14" s="6" customFormat="1" ht="12" customHeight="1" x14ac:dyDescent="0.2">
      <c r="A9" s="18">
        <v>2</v>
      </c>
      <c r="B9" s="17" t="s">
        <v>54</v>
      </c>
      <c r="C9" s="18">
        <v>2009</v>
      </c>
      <c r="D9" s="17" t="s">
        <v>15</v>
      </c>
      <c r="E9" s="18">
        <v>3.5</v>
      </c>
      <c r="F9" s="23">
        <v>12.2</v>
      </c>
      <c r="G9" s="24">
        <v>3.2</v>
      </c>
      <c r="H9" s="23">
        <v>11.9</v>
      </c>
      <c r="I9" s="24">
        <v>14</v>
      </c>
      <c r="J9" s="23">
        <v>8.6</v>
      </c>
      <c r="K9" s="24">
        <v>4.9000000000000004</v>
      </c>
      <c r="L9" s="23">
        <v>11.65</v>
      </c>
      <c r="M9" s="23">
        <f>SUM(F9,H9,J9,L9)</f>
        <v>44.35</v>
      </c>
      <c r="N9" s="12" t="s">
        <v>45</v>
      </c>
    </row>
    <row r="10" spans="1:14" s="6" customFormat="1" ht="12" customHeight="1" x14ac:dyDescent="0.2">
      <c r="A10" s="18">
        <v>2</v>
      </c>
      <c r="B10" s="17" t="s">
        <v>68</v>
      </c>
      <c r="C10" s="18">
        <v>2009</v>
      </c>
      <c r="D10" s="17" t="s">
        <v>15</v>
      </c>
      <c r="E10" s="18">
        <v>3.9</v>
      </c>
      <c r="F10" s="23">
        <v>12.5</v>
      </c>
      <c r="G10" s="24">
        <v>3.2</v>
      </c>
      <c r="H10" s="23">
        <v>12.15</v>
      </c>
      <c r="I10" s="24">
        <v>13.7</v>
      </c>
      <c r="J10" s="23">
        <v>8.5</v>
      </c>
      <c r="K10" s="24">
        <v>4.9000000000000004</v>
      </c>
      <c r="L10" s="23">
        <v>11.2</v>
      </c>
      <c r="M10" s="23">
        <f>SUM(F10,H10,J10,L10)</f>
        <v>44.349999999999994</v>
      </c>
      <c r="N10" s="12" t="s">
        <v>45</v>
      </c>
    </row>
    <row r="11" spans="1:14" s="6" customFormat="1" ht="12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" customHeight="1" x14ac:dyDescent="0.2">
      <c r="A12" s="3"/>
      <c r="B12" s="3"/>
      <c r="C12" s="4"/>
      <c r="D12" s="3"/>
      <c r="E12" s="4"/>
      <c r="F12" s="3"/>
      <c r="G12" s="3"/>
      <c r="H12" s="3"/>
      <c r="I12" s="3"/>
      <c r="J12" s="3"/>
      <c r="K12" s="3"/>
      <c r="L12" s="3"/>
      <c r="M12" s="9"/>
      <c r="N12" s="3"/>
    </row>
    <row r="13" spans="1:14" ht="12" customHeight="1" x14ac:dyDescent="0.2">
      <c r="A13" s="3"/>
      <c r="B13" s="3"/>
      <c r="C13" s="4"/>
      <c r="D13" s="3"/>
      <c r="E13" s="4"/>
      <c r="F13" s="3"/>
      <c r="G13" s="3"/>
      <c r="H13" s="3"/>
      <c r="I13" s="3"/>
      <c r="J13" s="3"/>
      <c r="K13" s="3"/>
      <c r="L13" s="3"/>
      <c r="M13" s="9"/>
      <c r="N13" s="3"/>
    </row>
    <row r="14" spans="1:14" ht="12" customHeight="1" x14ac:dyDescent="0.2">
      <c r="A14" s="3"/>
      <c r="B14" s="3"/>
      <c r="C14" s="4"/>
      <c r="D14" s="3"/>
      <c r="E14" s="4"/>
      <c r="F14" s="3"/>
      <c r="G14" s="3"/>
      <c r="H14" s="3"/>
      <c r="I14" s="3"/>
      <c r="J14" s="3"/>
      <c r="K14" s="3"/>
      <c r="L14" s="3"/>
      <c r="M14" s="9"/>
      <c r="N14" s="3"/>
    </row>
    <row r="15" spans="1:14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</row>
    <row r="16" spans="1:14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</row>
    <row r="17" spans="1:14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</row>
    <row r="18" spans="1:14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</row>
    <row r="19" spans="1:14" ht="12" customHeight="1" x14ac:dyDescent="0.2">
      <c r="A19" s="3"/>
      <c r="B19" s="3"/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  <c r="N19" s="3"/>
    </row>
    <row r="20" spans="1:14" ht="12" customHeight="1" x14ac:dyDescent="0.2">
      <c r="A20" s="3"/>
      <c r="B20" s="3"/>
      <c r="C20" s="4"/>
      <c r="D20" s="3"/>
      <c r="E20" s="4"/>
      <c r="F20" s="3"/>
      <c r="G20" s="3"/>
      <c r="H20" s="3"/>
      <c r="I20" s="3"/>
      <c r="J20" s="3"/>
      <c r="K20" s="3"/>
      <c r="L20" s="3"/>
      <c r="M20" s="9"/>
      <c r="N20" s="3"/>
    </row>
    <row r="21" spans="1:14" ht="12" customHeight="1" x14ac:dyDescent="0.2">
      <c r="A21" s="3"/>
      <c r="B21" s="3"/>
      <c r="C21" s="4"/>
      <c r="D21" s="3"/>
      <c r="E21" s="4"/>
      <c r="F21" s="3"/>
      <c r="G21" s="3"/>
      <c r="H21" s="3"/>
      <c r="I21" s="3"/>
      <c r="J21" s="3"/>
      <c r="K21" s="3"/>
      <c r="L21" s="3"/>
      <c r="M21" s="9"/>
      <c r="N21" s="3"/>
    </row>
    <row r="22" spans="1:14" ht="12" customHeight="1" x14ac:dyDescent="0.2">
      <c r="A22" s="3"/>
      <c r="B22" s="3"/>
      <c r="C22" s="4"/>
      <c r="D22" s="3"/>
      <c r="E22" s="4"/>
      <c r="F22" s="3"/>
      <c r="G22" s="3"/>
      <c r="H22" s="3"/>
      <c r="I22" s="3"/>
      <c r="J22" s="3"/>
      <c r="K22" s="3"/>
      <c r="L22" s="3"/>
      <c r="M22" s="9"/>
      <c r="N22" s="3"/>
    </row>
    <row r="23" spans="1:14" ht="12" customHeight="1" x14ac:dyDescent="0.2">
      <c r="A23" s="3"/>
      <c r="B23" s="3"/>
      <c r="C23" s="4"/>
      <c r="D23" s="3"/>
      <c r="E23" s="4"/>
      <c r="F23" s="3"/>
      <c r="G23" s="3"/>
      <c r="H23" s="3"/>
      <c r="I23" s="3"/>
      <c r="J23" s="3"/>
      <c r="K23" s="3"/>
      <c r="L23" s="3"/>
      <c r="M23" s="9"/>
      <c r="N23" s="3"/>
    </row>
    <row r="24" spans="1:14" ht="12" customHeight="1" x14ac:dyDescent="0.2">
      <c r="A24" s="3"/>
      <c r="B24" s="3"/>
      <c r="C24" s="4"/>
      <c r="D24" s="3"/>
      <c r="E24" s="4"/>
      <c r="F24" s="3"/>
      <c r="G24" s="3"/>
      <c r="H24" s="3"/>
      <c r="I24" s="3"/>
      <c r="J24" s="3"/>
      <c r="K24" s="3"/>
      <c r="L24" s="3"/>
      <c r="M24" s="9"/>
      <c r="N24" s="3"/>
    </row>
    <row r="25" spans="1:14" ht="12" customHeight="1" x14ac:dyDescent="0.2">
      <c r="A25" s="3"/>
      <c r="B25" s="3"/>
      <c r="C25" s="4"/>
      <c r="D25" s="3"/>
      <c r="E25" s="4"/>
      <c r="F25" s="3"/>
      <c r="G25" s="3"/>
      <c r="H25" s="3"/>
      <c r="I25" s="3"/>
      <c r="J25" s="3"/>
      <c r="K25" s="3"/>
      <c r="L25" s="3"/>
      <c r="M25" s="9"/>
      <c r="N25" s="3"/>
    </row>
    <row r="26" spans="1:14" ht="12" customHeight="1" x14ac:dyDescent="0.2">
      <c r="A26" s="3"/>
      <c r="B26" s="3"/>
      <c r="C26" s="4"/>
      <c r="D26" s="3"/>
      <c r="E26" s="4"/>
      <c r="F26" s="3"/>
      <c r="G26" s="3"/>
      <c r="H26" s="3"/>
      <c r="I26" s="3"/>
      <c r="J26" s="3"/>
      <c r="K26" s="3"/>
      <c r="L26" s="3"/>
      <c r="M26" s="9"/>
      <c r="N26" s="3"/>
    </row>
    <row r="27" spans="1:14" ht="12" customHeight="1" x14ac:dyDescent="0.2">
      <c r="A27" s="3"/>
      <c r="B27" s="3"/>
      <c r="C27" s="4"/>
      <c r="D27" s="3"/>
      <c r="E27" s="4"/>
      <c r="F27" s="3"/>
      <c r="G27" s="3"/>
      <c r="H27" s="3"/>
      <c r="I27" s="3"/>
      <c r="J27" s="3"/>
      <c r="K27" s="3"/>
      <c r="L27" s="3"/>
      <c r="M27" s="9"/>
      <c r="N27" s="3"/>
    </row>
    <row r="28" spans="1:14" ht="12" customHeight="1" x14ac:dyDescent="0.2">
      <c r="A28" s="3"/>
      <c r="B28" s="3"/>
      <c r="C28" s="4"/>
      <c r="D28" s="3"/>
      <c r="E28" s="4"/>
      <c r="F28" s="3"/>
      <c r="G28" s="3"/>
      <c r="H28" s="3"/>
      <c r="I28" s="3"/>
      <c r="J28" s="3"/>
      <c r="K28" s="3"/>
      <c r="L28" s="3"/>
      <c r="M28" s="9"/>
      <c r="N28" s="3"/>
    </row>
    <row r="29" spans="1:14" ht="12" customHeight="1" x14ac:dyDescent="0.2">
      <c r="A29" s="3"/>
      <c r="B29" s="3"/>
      <c r="C29" s="4"/>
      <c r="D29" s="3"/>
      <c r="E29" s="4"/>
      <c r="F29" s="3"/>
      <c r="G29" s="3"/>
      <c r="H29" s="3"/>
      <c r="I29" s="3"/>
      <c r="J29" s="3"/>
      <c r="K29" s="3"/>
      <c r="L29" s="3"/>
      <c r="M29" s="9"/>
      <c r="N29" s="3"/>
    </row>
    <row r="30" spans="1:14" ht="12" customHeight="1" x14ac:dyDescent="0.2">
      <c r="A30" s="3"/>
      <c r="B30" s="3"/>
      <c r="C30" s="4"/>
      <c r="D30" s="3"/>
      <c r="E30" s="4"/>
      <c r="F30" s="3"/>
      <c r="G30" s="3"/>
      <c r="H30" s="3"/>
      <c r="I30" s="3"/>
      <c r="J30" s="3"/>
      <c r="K30" s="3"/>
      <c r="L30" s="3"/>
      <c r="M30" s="9"/>
      <c r="N30" s="3"/>
    </row>
    <row r="31" spans="1:14" ht="12" customHeight="1" x14ac:dyDescent="0.2">
      <c r="A31" s="3"/>
      <c r="B31" s="3"/>
      <c r="C31" s="4"/>
      <c r="D31" s="3"/>
      <c r="E31" s="4"/>
      <c r="F31" s="3"/>
      <c r="G31" s="3"/>
      <c r="H31" s="3"/>
      <c r="I31" s="3"/>
      <c r="J31" s="3"/>
      <c r="K31" s="3"/>
      <c r="L31" s="3"/>
      <c r="M31" s="9"/>
      <c r="N31" s="3"/>
    </row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sortState xmlns:xlrd2="http://schemas.microsoft.com/office/spreadsheetml/2017/richdata2" ref="B8:M10">
    <sortCondition descending="1" ref="M8:M10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63"/>
  <sheetViews>
    <sheetView zoomScale="115" zoomScaleNormal="115" workbookViewId="0">
      <selection activeCell="A4" sqref="A4:M14"/>
    </sheetView>
  </sheetViews>
  <sheetFormatPr baseColWidth="10" defaultRowHeight="12.75" x14ac:dyDescent="0.2"/>
  <cols>
    <col min="1" max="1" width="7.140625" customWidth="1"/>
    <col min="2" max="2" width="23.42578125" customWidth="1"/>
    <col min="3" max="3" width="8.5703125" style="7" customWidth="1"/>
    <col min="4" max="4" width="23.140625" customWidth="1"/>
    <col min="5" max="5" width="10.85546875" style="7" customWidth="1"/>
    <col min="6" max="12" width="10.7109375" customWidth="1"/>
    <col min="13" max="13" width="10.7109375" style="10" customWidth="1"/>
  </cols>
  <sheetData>
    <row r="1" spans="1:15" ht="15" customHeight="1" x14ac:dyDescent="0.2">
      <c r="A1" t="s">
        <v>69</v>
      </c>
      <c r="C1"/>
      <c r="M1"/>
    </row>
    <row r="2" spans="1:15" s="1" customFormat="1" ht="18" x14ac:dyDescent="0.25">
      <c r="B2" s="11" t="s">
        <v>66</v>
      </c>
      <c r="C2" s="2"/>
      <c r="E2" s="2"/>
      <c r="M2" s="8"/>
    </row>
    <row r="3" spans="1:15" s="3" customFormat="1" ht="15" customHeight="1" x14ac:dyDescent="0.2">
      <c r="C3" s="4"/>
      <c r="D3" s="5"/>
      <c r="E3" s="5"/>
      <c r="M3" s="9"/>
    </row>
    <row r="4" spans="1:15" s="3" customFormat="1" ht="15" x14ac:dyDescent="0.2">
      <c r="B4" s="12" t="s">
        <v>46</v>
      </c>
      <c r="C4" s="4"/>
      <c r="E4" s="4"/>
      <c r="M4" s="9"/>
    </row>
    <row r="5" spans="1:15" s="3" customFormat="1" ht="15" x14ac:dyDescent="0.2">
      <c r="C5" s="5"/>
      <c r="D5" s="5"/>
      <c r="E5" s="5"/>
      <c r="M5" s="9"/>
    </row>
    <row r="6" spans="1:15" s="3" customFormat="1" ht="15" x14ac:dyDescent="0.2">
      <c r="C6" s="5"/>
      <c r="D6" s="5"/>
      <c r="E6" s="5"/>
      <c r="M6" s="9"/>
    </row>
    <row r="7" spans="1:15" s="6" customFormat="1" ht="12" customHeight="1" x14ac:dyDescent="0.2">
      <c r="A7" s="19" t="s">
        <v>0</v>
      </c>
      <c r="B7" s="20" t="s">
        <v>1</v>
      </c>
      <c r="C7" s="19" t="s">
        <v>2</v>
      </c>
      <c r="D7" s="20" t="s">
        <v>7</v>
      </c>
      <c r="E7" s="21" t="s">
        <v>9</v>
      </c>
      <c r="F7" s="19" t="s">
        <v>5</v>
      </c>
      <c r="G7" s="21" t="s">
        <v>12</v>
      </c>
      <c r="H7" s="19" t="s">
        <v>8</v>
      </c>
      <c r="I7" s="21" t="s">
        <v>10</v>
      </c>
      <c r="J7" s="19" t="s">
        <v>3</v>
      </c>
      <c r="K7" s="21" t="s">
        <v>11</v>
      </c>
      <c r="L7" s="19" t="s">
        <v>4</v>
      </c>
      <c r="M7" s="22" t="s">
        <v>6</v>
      </c>
    </row>
    <row r="8" spans="1:15" s="6" customFormat="1" ht="12" customHeight="1" x14ac:dyDescent="0.2">
      <c r="A8" s="18">
        <v>1</v>
      </c>
      <c r="B8" s="17" t="s">
        <v>33</v>
      </c>
      <c r="C8" s="18">
        <v>2010</v>
      </c>
      <c r="D8" s="17" t="s">
        <v>15</v>
      </c>
      <c r="E8" s="18">
        <v>3.9</v>
      </c>
      <c r="F8" s="23">
        <v>13.2</v>
      </c>
      <c r="G8" s="24">
        <v>3.7</v>
      </c>
      <c r="H8" s="23">
        <v>12.85</v>
      </c>
      <c r="I8" s="24">
        <v>13.6</v>
      </c>
      <c r="J8" s="23">
        <v>11.8</v>
      </c>
      <c r="K8" s="24">
        <v>4.3</v>
      </c>
      <c r="L8" s="23">
        <v>12.4</v>
      </c>
      <c r="M8" s="23">
        <f t="shared" ref="M8:M14" si="0">SUM(F8,H8,J8,L8)</f>
        <v>50.249999999999993</v>
      </c>
      <c r="N8" s="12" t="s">
        <v>46</v>
      </c>
      <c r="O8" s="3"/>
    </row>
    <row r="9" spans="1:15" s="6" customFormat="1" ht="12" customHeight="1" x14ac:dyDescent="0.2">
      <c r="A9" s="18">
        <v>2</v>
      </c>
      <c r="B9" s="17" t="s">
        <v>36</v>
      </c>
      <c r="C9" s="18">
        <v>2004</v>
      </c>
      <c r="D9" s="17" t="s">
        <v>20</v>
      </c>
      <c r="E9" s="18">
        <v>3.9</v>
      </c>
      <c r="F9" s="23">
        <v>12.3</v>
      </c>
      <c r="G9" s="24">
        <v>3.8</v>
      </c>
      <c r="H9" s="23">
        <v>13.05</v>
      </c>
      <c r="I9" s="24">
        <v>14</v>
      </c>
      <c r="J9" s="23">
        <v>10.199999999999999</v>
      </c>
      <c r="K9" s="24">
        <v>4.7</v>
      </c>
      <c r="L9" s="23">
        <v>11.8</v>
      </c>
      <c r="M9" s="23">
        <f t="shared" si="0"/>
        <v>47.349999999999994</v>
      </c>
      <c r="N9" s="12" t="s">
        <v>46</v>
      </c>
      <c r="O9" s="3"/>
    </row>
    <row r="10" spans="1:15" s="6" customFormat="1" ht="12" customHeight="1" x14ac:dyDescent="0.2">
      <c r="A10" s="18">
        <v>3</v>
      </c>
      <c r="B10" s="17" t="s">
        <v>35</v>
      </c>
      <c r="C10" s="18">
        <v>2009</v>
      </c>
      <c r="D10" s="17" t="s">
        <v>15</v>
      </c>
      <c r="E10" s="18">
        <v>3.5</v>
      </c>
      <c r="F10" s="23">
        <v>11.9</v>
      </c>
      <c r="G10" s="24">
        <v>3.7</v>
      </c>
      <c r="H10" s="23">
        <v>12.15</v>
      </c>
      <c r="I10" s="24">
        <v>13.2</v>
      </c>
      <c r="J10" s="23">
        <v>11.1</v>
      </c>
      <c r="K10" s="24">
        <v>3.8</v>
      </c>
      <c r="L10" s="23">
        <v>11.95</v>
      </c>
      <c r="M10" s="23">
        <f t="shared" si="0"/>
        <v>47.099999999999994</v>
      </c>
      <c r="N10" s="12" t="s">
        <v>46</v>
      </c>
      <c r="O10" s="3"/>
    </row>
    <row r="11" spans="1:15" s="6" customFormat="1" ht="12" customHeight="1" x14ac:dyDescent="0.2">
      <c r="A11" s="18">
        <v>4</v>
      </c>
      <c r="B11" s="17" t="s">
        <v>30</v>
      </c>
      <c r="C11" s="18">
        <v>2004</v>
      </c>
      <c r="D11" s="17" t="s">
        <v>56</v>
      </c>
      <c r="E11" s="18">
        <v>3.9</v>
      </c>
      <c r="F11" s="23">
        <v>12</v>
      </c>
      <c r="G11" s="24">
        <v>3.6</v>
      </c>
      <c r="H11" s="23">
        <v>11.55</v>
      </c>
      <c r="I11" s="24">
        <v>15.1</v>
      </c>
      <c r="J11" s="23">
        <v>9.8000000000000007</v>
      </c>
      <c r="K11" s="24">
        <v>5.7</v>
      </c>
      <c r="L11" s="23">
        <v>13.25</v>
      </c>
      <c r="M11" s="23">
        <f t="shared" si="0"/>
        <v>46.6</v>
      </c>
      <c r="N11" s="12" t="s">
        <v>46</v>
      </c>
      <c r="O11" s="3"/>
    </row>
    <row r="12" spans="1:15" ht="12" customHeight="1" x14ac:dyDescent="0.2">
      <c r="A12" s="18">
        <v>5</v>
      </c>
      <c r="B12" s="17" t="s">
        <v>29</v>
      </c>
      <c r="C12" s="18">
        <v>2004</v>
      </c>
      <c r="D12" s="17" t="s">
        <v>56</v>
      </c>
      <c r="E12" s="18">
        <v>3.9</v>
      </c>
      <c r="F12" s="18">
        <v>13</v>
      </c>
      <c r="G12" s="18">
        <v>3.7</v>
      </c>
      <c r="H12" s="18">
        <v>11.45</v>
      </c>
      <c r="I12" s="18">
        <v>14</v>
      </c>
      <c r="J12" s="18">
        <v>10</v>
      </c>
      <c r="K12" s="18">
        <v>5.3</v>
      </c>
      <c r="L12" s="18">
        <v>12.15</v>
      </c>
      <c r="M12" s="23">
        <f t="shared" si="0"/>
        <v>46.6</v>
      </c>
      <c r="N12" s="12" t="s">
        <v>46</v>
      </c>
      <c r="O12" s="3"/>
    </row>
    <row r="13" spans="1:15" ht="12" customHeight="1" x14ac:dyDescent="0.2">
      <c r="A13" s="18">
        <v>6</v>
      </c>
      <c r="B13" s="17" t="s">
        <v>55</v>
      </c>
      <c r="C13" s="18">
        <v>1998</v>
      </c>
      <c r="D13" s="17" t="s">
        <v>13</v>
      </c>
      <c r="E13" s="18">
        <v>3.9</v>
      </c>
      <c r="F13" s="23">
        <v>12</v>
      </c>
      <c r="G13" s="24">
        <v>3.7</v>
      </c>
      <c r="H13" s="23">
        <v>12.6</v>
      </c>
      <c r="I13" s="24">
        <v>14.2</v>
      </c>
      <c r="J13" s="23">
        <v>8.8000000000000007</v>
      </c>
      <c r="K13" s="24">
        <v>4.5</v>
      </c>
      <c r="L13" s="23">
        <v>12.5</v>
      </c>
      <c r="M13" s="23">
        <f t="shared" si="0"/>
        <v>45.900000000000006</v>
      </c>
      <c r="N13" s="12" t="s">
        <v>46</v>
      </c>
      <c r="O13" s="3"/>
    </row>
    <row r="14" spans="1:15" ht="12" customHeight="1" x14ac:dyDescent="0.2">
      <c r="A14" s="18">
        <v>7</v>
      </c>
      <c r="B14" s="17" t="s">
        <v>34</v>
      </c>
      <c r="C14" s="18">
        <v>2004</v>
      </c>
      <c r="D14" s="17" t="s">
        <v>22</v>
      </c>
      <c r="E14" s="18">
        <v>2.1</v>
      </c>
      <c r="F14" s="23">
        <v>10.8</v>
      </c>
      <c r="G14" s="24">
        <v>3.6</v>
      </c>
      <c r="H14" s="23">
        <v>12.1</v>
      </c>
      <c r="I14" s="24">
        <v>13.2</v>
      </c>
      <c r="J14" s="23">
        <v>9.6999999999999993</v>
      </c>
      <c r="K14" s="24">
        <v>4.3</v>
      </c>
      <c r="L14" s="23">
        <v>11.95</v>
      </c>
      <c r="M14" s="23">
        <f t="shared" si="0"/>
        <v>44.55</v>
      </c>
      <c r="N14" s="12" t="s">
        <v>46</v>
      </c>
      <c r="O14" s="3"/>
    </row>
    <row r="15" spans="1:15" ht="12" customHeight="1" x14ac:dyDescent="0.2">
      <c r="A15" s="3"/>
      <c r="B15" s="3"/>
      <c r="C15" s="4"/>
      <c r="D15" s="3"/>
      <c r="E15" s="4"/>
      <c r="F15" s="3"/>
      <c r="G15" s="3"/>
      <c r="H15" s="3"/>
      <c r="I15" s="3"/>
      <c r="J15" s="3"/>
      <c r="K15" s="3"/>
      <c r="L15" s="3"/>
      <c r="M15" s="9"/>
      <c r="N15" s="3"/>
      <c r="O15" s="3"/>
    </row>
    <row r="16" spans="1:15" ht="12" customHeight="1" x14ac:dyDescent="0.2">
      <c r="A16" s="3"/>
      <c r="B16" s="3"/>
      <c r="C16" s="4"/>
      <c r="D16" s="3"/>
      <c r="E16" s="4"/>
      <c r="F16" s="3"/>
      <c r="G16" s="3"/>
      <c r="H16" s="3"/>
      <c r="I16" s="3"/>
      <c r="J16" s="3"/>
      <c r="K16" s="3"/>
      <c r="L16" s="3"/>
      <c r="M16" s="9"/>
      <c r="N16" s="3"/>
      <c r="O16" s="3"/>
    </row>
    <row r="17" spans="1:15" ht="12" customHeight="1" x14ac:dyDescent="0.2">
      <c r="A17" s="3"/>
      <c r="B17" s="3"/>
      <c r="C17" s="4"/>
      <c r="D17" s="3"/>
      <c r="E17" s="4"/>
      <c r="F17" s="3"/>
      <c r="G17" s="3"/>
      <c r="H17" s="3"/>
      <c r="I17" s="3"/>
      <c r="J17" s="3"/>
      <c r="K17" s="3"/>
      <c r="L17" s="3"/>
      <c r="M17" s="9"/>
      <c r="N17" s="3"/>
      <c r="O17" s="3"/>
    </row>
    <row r="18" spans="1:15" ht="12" customHeight="1" x14ac:dyDescent="0.2">
      <c r="A18" s="3"/>
      <c r="B18" s="3"/>
      <c r="C18" s="4"/>
      <c r="D18" s="3"/>
      <c r="E18" s="4"/>
      <c r="F18" s="3"/>
      <c r="G18" s="3"/>
      <c r="H18" s="3"/>
      <c r="I18" s="3"/>
      <c r="J18" s="3"/>
      <c r="K18" s="3"/>
      <c r="L18" s="3"/>
      <c r="M18" s="9"/>
      <c r="N18" s="3"/>
      <c r="O18" s="3"/>
    </row>
    <row r="19" spans="1:15" ht="12" customHeight="1" x14ac:dyDescent="0.2">
      <c r="A19" s="3"/>
      <c r="B19" s="3"/>
      <c r="C19" s="4"/>
      <c r="D19" s="3"/>
      <c r="E19" s="4"/>
      <c r="F19" s="3"/>
      <c r="G19" s="3"/>
      <c r="H19" s="3"/>
      <c r="I19" s="3"/>
      <c r="J19" s="3"/>
      <c r="K19" s="3"/>
      <c r="L19" s="3"/>
      <c r="M19" s="9"/>
      <c r="N19" s="3"/>
      <c r="O19" s="3"/>
    </row>
    <row r="20" spans="1:15" ht="12" customHeight="1" x14ac:dyDescent="0.2">
      <c r="A20" s="3"/>
      <c r="B20" s="3"/>
      <c r="C20" s="4"/>
      <c r="D20" s="3"/>
      <c r="E20" s="4"/>
      <c r="F20" s="3"/>
      <c r="G20" s="3"/>
      <c r="H20" s="3"/>
      <c r="I20" s="3"/>
      <c r="J20" s="3"/>
      <c r="K20" s="3"/>
      <c r="L20" s="3"/>
      <c r="M20" s="9"/>
      <c r="N20" s="3"/>
      <c r="O20" s="3"/>
    </row>
    <row r="21" spans="1:15" ht="12" customHeight="1" x14ac:dyDescent="0.2">
      <c r="A21" s="3"/>
      <c r="B21" s="3"/>
      <c r="C21" s="4"/>
      <c r="D21" s="3"/>
      <c r="E21" s="4"/>
      <c r="F21" s="3"/>
      <c r="G21" s="3"/>
      <c r="H21" s="3"/>
      <c r="I21" s="3"/>
      <c r="J21" s="3"/>
      <c r="K21" s="3"/>
      <c r="L21" s="3"/>
      <c r="M21" s="9"/>
      <c r="N21" s="3"/>
      <c r="O21" s="3"/>
    </row>
    <row r="22" spans="1:15" ht="12" customHeight="1" x14ac:dyDescent="0.2">
      <c r="A22" s="3"/>
      <c r="B22" s="3"/>
      <c r="C22" s="4"/>
      <c r="D22" s="3"/>
      <c r="E22" s="4"/>
      <c r="F22" s="3"/>
      <c r="G22" s="3"/>
      <c r="H22" s="3"/>
      <c r="I22" s="3"/>
      <c r="J22" s="3"/>
      <c r="K22" s="3"/>
      <c r="L22" s="3"/>
      <c r="M22" s="9"/>
      <c r="N22" s="3"/>
      <c r="O22" s="3"/>
    </row>
    <row r="23" spans="1:15" ht="12" customHeight="1" x14ac:dyDescent="0.2">
      <c r="A23" s="3"/>
      <c r="B23" s="3"/>
      <c r="C23" s="4"/>
      <c r="D23" s="3"/>
      <c r="E23" s="4"/>
      <c r="F23" s="3"/>
      <c r="G23" s="3"/>
      <c r="H23" s="3"/>
      <c r="I23" s="3"/>
      <c r="J23" s="3"/>
      <c r="K23" s="3"/>
      <c r="L23" s="3"/>
      <c r="M23" s="9"/>
      <c r="N23" s="3"/>
      <c r="O23" s="3"/>
    </row>
    <row r="24" spans="1:15" ht="12" customHeight="1" x14ac:dyDescent="0.2">
      <c r="A24" s="3"/>
      <c r="B24" s="3"/>
      <c r="C24" s="4"/>
      <c r="D24" s="3"/>
      <c r="E24" s="4"/>
      <c r="F24" s="3"/>
      <c r="G24" s="3"/>
      <c r="H24" s="3"/>
      <c r="I24" s="3"/>
      <c r="J24" s="3"/>
      <c r="K24" s="3"/>
      <c r="L24" s="3"/>
      <c r="M24" s="9"/>
      <c r="N24" s="3"/>
      <c r="O24" s="3"/>
    </row>
    <row r="25" spans="1:15" ht="12" customHeight="1" x14ac:dyDescent="0.2"/>
    <row r="26" spans="1:15" ht="12" customHeight="1" x14ac:dyDescent="0.2"/>
    <row r="27" spans="1:15" ht="12" customHeight="1" x14ac:dyDescent="0.2"/>
    <row r="28" spans="1:15" ht="12" customHeight="1" x14ac:dyDescent="0.2"/>
    <row r="29" spans="1:15" ht="12" customHeight="1" x14ac:dyDescent="0.2"/>
    <row r="30" spans="1:15" ht="12" customHeight="1" x14ac:dyDescent="0.2"/>
    <row r="31" spans="1:15" ht="12" customHeight="1" x14ac:dyDescent="0.2"/>
    <row r="32" spans="1:15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</sheetData>
  <sortState xmlns:xlrd2="http://schemas.microsoft.com/office/spreadsheetml/2017/richdata2" ref="B8:M14">
    <sortCondition descending="1" ref="M8:M14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D30 LK1</vt:lpstr>
      <vt:lpstr>D31 LK1</vt:lpstr>
      <vt:lpstr>D32 LK1</vt:lpstr>
      <vt:lpstr>D33 LK1 </vt:lpstr>
      <vt:lpstr>N34 LK2</vt:lpstr>
      <vt:lpstr>N35 LK2</vt:lpstr>
      <vt:lpstr>N36 LK2</vt:lpstr>
      <vt:lpstr>N37 LK2</vt:lpstr>
      <vt:lpstr>N38 LK3</vt:lpstr>
      <vt:lpstr>N39 LK3</vt:lpstr>
      <vt:lpstr>N40 LK3</vt:lpstr>
      <vt:lpstr>Ergebnisse Quali</vt:lpstr>
      <vt:lpstr>'D30 LK1'!Druckbereich</vt:lpstr>
      <vt:lpstr>'D31 LK1'!Druckbereich</vt:lpstr>
      <vt:lpstr>'D32 LK1'!Druckbereich</vt:lpstr>
      <vt:lpstr>'D33 LK1 '!Druckbereich</vt:lpstr>
      <vt:lpstr>'N34 LK2'!Druckbereich</vt:lpstr>
      <vt:lpstr>'N35 LK2'!Druckbereich</vt:lpstr>
      <vt:lpstr>'N36 LK2'!Druckbereich</vt:lpstr>
      <vt:lpstr>'N37 LK2'!Druckbereich</vt:lpstr>
      <vt:lpstr>'N38 LK3'!Druckbereich</vt:lpstr>
      <vt:lpstr>'N39 LK3'!Druckbereich</vt:lpstr>
      <vt:lpstr>'N40 LK3'!Druckbereich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Andrea</cp:lastModifiedBy>
  <cp:lastPrinted>2022-03-27T15:20:13Z</cp:lastPrinted>
  <dcterms:created xsi:type="dcterms:W3CDTF">2006-10-05T18:21:36Z</dcterms:created>
  <dcterms:modified xsi:type="dcterms:W3CDTF">2022-04-01T15:01:53Z</dcterms:modified>
</cp:coreProperties>
</file>