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lf\Desktop\Kreismeisterschaften 2019\Samstag 02.03.19 Gifhorn\"/>
    </mc:Choice>
  </mc:AlternateContent>
  <xr:revisionPtr revIDLastSave="0" documentId="13_ncr:1_{596D5906-D2BF-4D6D-9611-9C9BD518BCF9}" xr6:coauthVersionLast="41" xr6:coauthVersionMax="41" xr10:uidLastSave="{00000000-0000-0000-0000-000000000000}"/>
  <bookViews>
    <workbookView xWindow="28680" yWindow="-120" windowWidth="24240" windowHeight="17640" tabRatio="886" xr2:uid="{00000000-000D-0000-FFFF-FFFF00000000}"/>
  </bookViews>
  <sheets>
    <sheet name="Ergebnisse Quali" sheetId="30" r:id="rId1"/>
    <sheet name="N34 LK2" sheetId="62" r:id="rId2"/>
    <sheet name="N35 LK2" sheetId="47" r:id="rId3"/>
    <sheet name="N36 LK2" sheetId="51" r:id="rId4"/>
    <sheet name="N37 LK2" sheetId="54" r:id="rId5"/>
    <sheet name="N38 LK3" sheetId="55" r:id="rId6"/>
    <sheet name="N39 LK3" sheetId="56" r:id="rId7"/>
    <sheet name="N40 LK3" sheetId="57" r:id="rId8"/>
    <sheet name="N41 AK8-9" sheetId="58" r:id="rId9"/>
    <sheet name="AK9" sheetId="59" r:id="rId10"/>
    <sheet name="AK10" sheetId="60" r:id="rId11"/>
  </sheets>
  <definedNames>
    <definedName name="_xlnm.Print_Area" localSheetId="10">'AK10'!$A$1:$M$8</definedName>
    <definedName name="_xlnm.Print_Area" localSheetId="9">'AK9'!$A$1:$M$8</definedName>
    <definedName name="_xlnm.Print_Area" localSheetId="0">'Ergebnisse Quali'!$A$1:$M$103</definedName>
    <definedName name="_xlnm.Print_Area" localSheetId="1">'N34 LK2'!$A$1:$M$9</definedName>
    <definedName name="_xlnm.Print_Area" localSheetId="2">'N35 LK2'!$A$1:$M$9</definedName>
    <definedName name="_xlnm.Print_Area" localSheetId="3">'N36 LK2'!$A$1:$M$8</definedName>
    <definedName name="_xlnm.Print_Area" localSheetId="4">'N37 LK2'!$A$1:$M$10</definedName>
    <definedName name="_xlnm.Print_Area" localSheetId="5">'N38 LK3'!$A$1:$M$11</definedName>
    <definedName name="_xlnm.Print_Area" localSheetId="6">'N39 LK3'!$A$1:$M$12</definedName>
    <definedName name="_xlnm.Print_Area" localSheetId="7">'N40 LK3'!$A$1:$M$11</definedName>
    <definedName name="_xlnm.Print_Area" localSheetId="8">'N41 AK8-9'!$A$1:$M$9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94" i="30" l="1"/>
  <c r="M88" i="30"/>
  <c r="M87" i="30"/>
  <c r="M81" i="30"/>
  <c r="M80" i="30"/>
  <c r="M79" i="30"/>
  <c r="M78" i="30"/>
  <c r="M77" i="30"/>
  <c r="M76" i="30"/>
  <c r="M75" i="30"/>
  <c r="M74" i="30"/>
  <c r="M73" i="30"/>
  <c r="M67" i="30"/>
  <c r="M66" i="30"/>
  <c r="M65" i="30"/>
  <c r="M64" i="30"/>
  <c r="M63" i="30"/>
  <c r="M62" i="30"/>
  <c r="M61" i="30"/>
  <c r="M60" i="30"/>
  <c r="M59" i="30"/>
  <c r="M58" i="30"/>
  <c r="M57" i="30"/>
  <c r="M56" i="30"/>
  <c r="M43" i="30"/>
  <c r="M42" i="30"/>
  <c r="M41" i="30"/>
  <c r="M40" i="30"/>
  <c r="M34" i="30"/>
  <c r="M33" i="30"/>
  <c r="M32" i="30"/>
  <c r="M26" i="30"/>
  <c r="M25" i="30"/>
  <c r="M24" i="30"/>
  <c r="M23" i="30"/>
  <c r="M22" i="30"/>
  <c r="M16" i="30"/>
  <c r="M15" i="30"/>
  <c r="M9" i="30"/>
  <c r="M8" i="30"/>
  <c r="M9" i="57" l="1"/>
  <c r="M10" i="51"/>
  <c r="M12" i="51"/>
  <c r="M9" i="51"/>
  <c r="M9" i="62" l="1"/>
  <c r="M8" i="62"/>
  <c r="M8" i="59" l="1"/>
  <c r="M8" i="47"/>
  <c r="M9" i="47"/>
  <c r="M8" i="60" l="1"/>
  <c r="M8" i="58"/>
  <c r="M13" i="57"/>
  <c r="M10" i="57"/>
  <c r="M11" i="57"/>
  <c r="M19" i="56"/>
  <c r="M10" i="56"/>
  <c r="M14" i="56"/>
  <c r="M11" i="56"/>
  <c r="M17" i="56"/>
  <c r="M12" i="56"/>
  <c r="M9" i="54"/>
  <c r="M11" i="51"/>
  <c r="M15" i="56" l="1"/>
  <c r="M9" i="58" l="1"/>
  <c r="M12" i="57"/>
  <c r="M16" i="57"/>
  <c r="M14" i="57"/>
  <c r="M8" i="57"/>
  <c r="M15" i="57"/>
  <c r="M16" i="56"/>
  <c r="M8" i="56"/>
  <c r="M18" i="56"/>
  <c r="M13" i="56"/>
  <c r="M9" i="56"/>
  <c r="M9" i="55"/>
  <c r="M11" i="55"/>
  <c r="M8" i="55"/>
  <c r="M10" i="55"/>
  <c r="M10" i="54"/>
  <c r="M8" i="54"/>
  <c r="M8" i="51"/>
</calcChain>
</file>

<file path=xl/sharedStrings.xml><?xml version="1.0" encoding="utf-8"?>
<sst xmlns="http://schemas.openxmlformats.org/spreadsheetml/2006/main" count="437" uniqueCount="70">
  <si>
    <t>Platz</t>
  </si>
  <si>
    <t>Turnerin</t>
  </si>
  <si>
    <t>Jahrgang</t>
  </si>
  <si>
    <t>Balken</t>
  </si>
  <si>
    <t>Boden</t>
  </si>
  <si>
    <t>Sprung</t>
  </si>
  <si>
    <t>gesamt</t>
  </si>
  <si>
    <t>Verein</t>
  </si>
  <si>
    <t>Barren</t>
  </si>
  <si>
    <t>AW Spr.</t>
  </si>
  <si>
    <t>AW Bal.</t>
  </si>
  <si>
    <t>AW Bo.</t>
  </si>
  <si>
    <t>AW Bar.</t>
  </si>
  <si>
    <t>AK 10, Jg. 2008</t>
  </si>
  <si>
    <t>WK N35, LK2, Jg. 2002/2003</t>
  </si>
  <si>
    <t>WK N36, LK2, Jg. 2004/2005</t>
  </si>
  <si>
    <t>WK N37, LK2, Jg. 2006-2008</t>
  </si>
  <si>
    <t>WK N 38, LK3, Jg. 1990-2001</t>
  </si>
  <si>
    <t>WK N 39, LK3, Jg. 2002-2005</t>
  </si>
  <si>
    <t>WK N 40, LK3, Jg. 2006-2008</t>
  </si>
  <si>
    <t>WK N 41, AK 8-9, Jg. 2008-2010</t>
  </si>
  <si>
    <t>AK 9, Jg. 2010</t>
  </si>
  <si>
    <t>WK N34, LK2, Jg. 1990-2001</t>
  </si>
  <si>
    <t>Katharina Friedrich</t>
  </si>
  <si>
    <t>TSV Meine</t>
  </si>
  <si>
    <t>Katharina Otte</t>
  </si>
  <si>
    <t>Janna Marie Wolf</t>
  </si>
  <si>
    <t>TSV Vordorf</t>
  </si>
  <si>
    <t>Marie Schimpf</t>
  </si>
  <si>
    <t>Sharka Maiwald</t>
  </si>
  <si>
    <t>Kyra Decker</t>
  </si>
  <si>
    <t>TuS Neud.- Platendorf</t>
  </si>
  <si>
    <t>Lisa Baginski</t>
  </si>
  <si>
    <t>MTV Isenbüttel</t>
  </si>
  <si>
    <t>Finja Baginski</t>
  </si>
  <si>
    <t>Nele Schimpf</t>
  </si>
  <si>
    <t>Lynn Gibbons</t>
  </si>
  <si>
    <t>Finja Schomann</t>
  </si>
  <si>
    <t>Pauline Schulz</t>
  </si>
  <si>
    <t>Lena Schwarz</t>
  </si>
  <si>
    <t xml:space="preserve">MTV Gifhorn </t>
  </si>
  <si>
    <t>Mia Reichl</t>
  </si>
  <si>
    <t>Luisa Pavulins</t>
  </si>
  <si>
    <t>Martha Jann Heras</t>
  </si>
  <si>
    <t>Katharina Guth</t>
  </si>
  <si>
    <t>Franka Nowak</t>
  </si>
  <si>
    <t>Olivia Rauch</t>
  </si>
  <si>
    <t>Paulin Vollmer</t>
  </si>
  <si>
    <t>Chiara Prothmann</t>
  </si>
  <si>
    <t>Iris Borowski</t>
  </si>
  <si>
    <t>Michelle Bertram</t>
  </si>
  <si>
    <t>Evelyn Jewst</t>
  </si>
  <si>
    <t>Aenne Lenz</t>
  </si>
  <si>
    <t>SSV Kästorf</t>
  </si>
  <si>
    <t>Marieke Hartwich</t>
  </si>
  <si>
    <t>Belana Brandes</t>
  </si>
  <si>
    <t>Merle Lahmann</t>
  </si>
  <si>
    <t>Paula Reichelt</t>
  </si>
  <si>
    <t>Malou Brennecke</t>
  </si>
  <si>
    <t>Lea Wiederkehr</t>
  </si>
  <si>
    <t>Finja Werkmeister</t>
  </si>
  <si>
    <t>Benita Pavulins</t>
  </si>
  <si>
    <t>Jasmin Grimm</t>
  </si>
  <si>
    <t>Maileen Bertram</t>
  </si>
  <si>
    <t>Jette Streppel</t>
  </si>
  <si>
    <t>Sophie Biela</t>
  </si>
  <si>
    <t>Anna Sophie Albrecht</t>
  </si>
  <si>
    <t>Emily Minich</t>
  </si>
  <si>
    <t>Frieda-Charlotte Heinecke</t>
  </si>
  <si>
    <t>Kreispokalwettkämpfe Qualifikation LK 2-3 + AK am 02.03.2019 in Gifhorn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</si>
</sst>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0.0"/>
    <numFmt numFmtId="165" formatCode="[$-407]General"/>
    <numFmt numFmtId="166" formatCode="#,##0.00&quot; &quot;[$€-407];[Red]&quot;-&quot;#,##0.00&quot; &quot;[$€-407]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rgb="FF000000"/>
      <name val="Calibri"/>
      <family val="2"/>
      <charset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6">
    <xf numFmtId="0" fontId="0" fillId="0" borderId="0"/>
    <xf numFmtId="0" fontId="10" fillId="0" borderId="0"/>
    <xf numFmtId="0" fontId="3" fillId="0" borderId="0"/>
    <xf numFmtId="0" fontId="5" fillId="0" borderId="0"/>
    <xf numFmtId="0" fontId="11" fillId="0" borderId="0"/>
    <xf numFmtId="165" fontId="12" fillId="0" borderId="0"/>
    <xf numFmtId="0" fontId="13" fillId="0" borderId="0">
      <alignment horizontal="center"/>
    </xf>
    <xf numFmtId="0" fontId="13" fillId="0" borderId="0">
      <alignment horizontal="center" textRotation="90"/>
    </xf>
    <xf numFmtId="0" fontId="14" fillId="0" borderId="0"/>
    <xf numFmtId="166" fontId="14" fillId="0" borderId="0"/>
    <xf numFmtId="0" fontId="15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/>
    <xf numFmtId="2" fontId="7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4" fillId="0" borderId="0" xfId="0" applyNumberFormat="1" applyFont="1"/>
    <xf numFmtId="2" fontId="5" fillId="0" borderId="0" xfId="0" applyNumberFormat="1" applyFont="1"/>
    <xf numFmtId="2" fontId="0" fillId="0" borderId="0" xfId="0" applyNumberFormat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2" fontId="8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4" fontId="7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0" borderId="2" xfId="2" applyBorder="1" applyAlignment="1">
      <alignment horizontal="center"/>
    </xf>
    <xf numFmtId="0" fontId="3" fillId="0" borderId="2" xfId="2" applyBorder="1" applyAlignment="1">
      <alignment horizontal="left"/>
    </xf>
    <xf numFmtId="0" fontId="1" fillId="0" borderId="2" xfId="14" applyBorder="1" applyAlignment="1">
      <alignment horizontal="center"/>
    </xf>
    <xf numFmtId="0" fontId="1" fillId="0" borderId="2" xfId="14" applyBorder="1" applyAlignment="1">
      <alignment horizontal="left"/>
    </xf>
    <xf numFmtId="0" fontId="1" fillId="0" borderId="4" xfId="14" applyBorder="1" applyAlignment="1">
      <alignment horizontal="left"/>
    </xf>
    <xf numFmtId="0" fontId="1" fillId="0" borderId="4" xfId="14" applyBorder="1" applyAlignment="1">
      <alignment horizontal="center"/>
    </xf>
    <xf numFmtId="0" fontId="1" fillId="0" borderId="3" xfId="14" applyBorder="1" applyAlignment="1">
      <alignment horizontal="center"/>
    </xf>
    <xf numFmtId="0" fontId="1" fillId="0" borderId="3" xfId="14" applyBorder="1" applyAlignment="1">
      <alignment horizontal="left"/>
    </xf>
    <xf numFmtId="0" fontId="1" fillId="0" borderId="2" xfId="14" applyBorder="1" applyAlignment="1">
      <alignment vertical="center"/>
    </xf>
    <xf numFmtId="1" fontId="1" fillId="0" borderId="2" xfId="14" applyNumberFormat="1" applyBorder="1" applyAlignment="1">
      <alignment horizontal="center" vertical="center"/>
    </xf>
    <xf numFmtId="0" fontId="1" fillId="0" borderId="3" xfId="14" applyBorder="1" applyAlignment="1">
      <alignment vertical="center"/>
    </xf>
    <xf numFmtId="1" fontId="1" fillId="0" borderId="3" xfId="14" applyNumberFormat="1" applyBorder="1" applyAlignment="1">
      <alignment horizontal="center" vertical="center"/>
    </xf>
    <xf numFmtId="0" fontId="1" fillId="3" borderId="2" xfId="14" applyFill="1" applyBorder="1" applyAlignment="1">
      <alignment horizontal="center"/>
    </xf>
    <xf numFmtId="0" fontId="1" fillId="3" borderId="2" xfId="14" applyFill="1" applyBorder="1" applyAlignment="1">
      <alignment horizontal="left"/>
    </xf>
    <xf numFmtId="0" fontId="16" fillId="0" borderId="4" xfId="14" applyFont="1" applyBorder="1"/>
    <xf numFmtId="0" fontId="16" fillId="0" borderId="4" xfId="14" applyFont="1" applyBorder="1" applyAlignment="1">
      <alignment horizontal="center"/>
    </xf>
    <xf numFmtId="0" fontId="1" fillId="0" borderId="4" xfId="14" applyBorder="1" applyAlignment="1">
      <alignment vertical="center"/>
    </xf>
    <xf numFmtId="1" fontId="1" fillId="0" borderId="4" xfId="14" applyNumberFormat="1" applyBorder="1" applyAlignment="1">
      <alignment horizontal="center" vertical="center"/>
    </xf>
  </cellXfs>
  <cellStyles count="16">
    <cellStyle name="Excel Built-in Normal" xfId="5" xr:uid="{00000000-0005-0000-0000-000000000000}"/>
    <cellStyle name="Heading" xfId="6" xr:uid="{00000000-0005-0000-0000-000001000000}"/>
    <cellStyle name="Heading1" xfId="7" xr:uid="{00000000-0005-0000-0000-000002000000}"/>
    <cellStyle name="Result" xfId="8" xr:uid="{00000000-0005-0000-0000-000003000000}"/>
    <cellStyle name="Result2" xfId="9" xr:uid="{00000000-0005-0000-0000-000004000000}"/>
    <cellStyle name="Standard" xfId="0" builtinId="0"/>
    <cellStyle name="Standard 2" xfId="1" xr:uid="{00000000-0005-0000-0000-000001000000}"/>
    <cellStyle name="Standard 2 2" xfId="3" xr:uid="{00000000-0005-0000-0000-000006000000}"/>
    <cellStyle name="Standard 3" xfId="4" xr:uid="{00000000-0005-0000-0000-000007000000}"/>
    <cellStyle name="Standard 4" xfId="10" xr:uid="{00000000-0005-0000-0000-000008000000}"/>
    <cellStyle name="Standard 5" xfId="2" xr:uid="{00000000-0005-0000-0000-000035000000}"/>
    <cellStyle name="Standard 6" xfId="12" xr:uid="{E2A820FC-19D9-4A2A-9297-B9A9DC19CBB3}"/>
    <cellStyle name="Standard 7" xfId="13" xr:uid="{E470CC31-948E-41E0-9B1A-B751BB7FD6F5}"/>
    <cellStyle name="Standard 8" xfId="14" xr:uid="{8F8A3753-3F70-427F-BE62-A13CC1A75389}"/>
    <cellStyle name="Währung 2" xfId="11" xr:uid="{00000000-0005-0000-0000-000009000000}"/>
    <cellStyle name="Währung 2 2" xfId="15" xr:uid="{35301623-7965-482D-B033-96E46897CD9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4"/>
  <sheetViews>
    <sheetView tabSelected="1" view="pageBreakPreview" topLeftCell="A37" zoomScaleNormal="100" zoomScaleSheetLayoutView="100" workbookViewId="0">
      <selection activeCell="P4" sqref="P4"/>
    </sheetView>
  </sheetViews>
  <sheetFormatPr baseColWidth="10" defaultRowHeight="13.2" x14ac:dyDescent="0.25"/>
  <cols>
    <col min="1" max="1" width="7.109375" customWidth="1"/>
    <col min="2" max="2" width="23.44140625" customWidth="1"/>
    <col min="3" max="3" width="8.5546875" style="9" customWidth="1"/>
    <col min="4" max="4" width="23.109375" customWidth="1"/>
    <col min="5" max="5" width="10.88671875" style="9" customWidth="1"/>
    <col min="6" max="12" width="10.6640625" customWidth="1"/>
    <col min="13" max="13" width="10.6640625" style="12" customWidth="1"/>
  </cols>
  <sheetData>
    <row r="1" spans="1:13" s="7" customFormat="1" ht="9.6" customHeight="1" x14ac:dyDescent="0.2"/>
    <row r="2" spans="1:13" s="7" customFormat="1" ht="15.6" customHeight="1" x14ac:dyDescent="0.3">
      <c r="A2" s="1"/>
      <c r="B2" s="16" t="s">
        <v>69</v>
      </c>
      <c r="C2" s="2"/>
      <c r="D2" s="1"/>
      <c r="E2" s="2"/>
      <c r="F2" s="1"/>
      <c r="G2" s="1"/>
      <c r="H2" s="1"/>
      <c r="I2" s="1"/>
      <c r="J2" s="1"/>
      <c r="K2" s="1"/>
      <c r="L2" s="1"/>
      <c r="M2" s="10"/>
    </row>
    <row r="3" spans="1:13" ht="12.9" customHeight="1" x14ac:dyDescent="0.25">
      <c r="A3" s="3"/>
      <c r="B3" s="3"/>
      <c r="C3" s="4"/>
      <c r="D3" s="5"/>
      <c r="E3" s="5"/>
      <c r="F3" s="3"/>
      <c r="G3" s="3"/>
      <c r="H3" s="3"/>
      <c r="I3" s="3"/>
      <c r="J3" s="3"/>
      <c r="K3" s="3"/>
      <c r="L3" s="3"/>
      <c r="M3" s="11"/>
    </row>
    <row r="4" spans="1:13" ht="12.9" customHeight="1" x14ac:dyDescent="0.25">
      <c r="A4" s="3"/>
      <c r="B4" s="17" t="s">
        <v>22</v>
      </c>
      <c r="C4" s="4"/>
      <c r="D4" s="3"/>
      <c r="E4" s="4"/>
      <c r="F4" s="3"/>
      <c r="G4" s="3"/>
      <c r="H4" s="3"/>
      <c r="I4" s="3"/>
      <c r="J4" s="3"/>
      <c r="K4" s="3"/>
      <c r="L4" s="3"/>
      <c r="M4" s="11"/>
    </row>
    <row r="5" spans="1:13" s="3" customFormat="1" ht="12.9" customHeight="1" x14ac:dyDescent="0.25">
      <c r="C5" s="5"/>
      <c r="D5" s="5"/>
      <c r="E5" s="5"/>
      <c r="M5" s="11"/>
    </row>
    <row r="6" spans="1:13" s="3" customFormat="1" ht="12.9" customHeight="1" x14ac:dyDescent="0.25">
      <c r="C6" s="5"/>
      <c r="D6" s="5"/>
      <c r="E6" s="5"/>
      <c r="M6" s="11"/>
    </row>
    <row r="7" spans="1:13" s="7" customFormat="1" ht="12.9" customHeight="1" x14ac:dyDescent="0.25">
      <c r="A7" s="13" t="s">
        <v>0</v>
      </c>
      <c r="B7" s="14" t="s">
        <v>1</v>
      </c>
      <c r="C7" s="13" t="s">
        <v>2</v>
      </c>
      <c r="D7" s="14" t="s">
        <v>7</v>
      </c>
      <c r="E7" s="19" t="s">
        <v>9</v>
      </c>
      <c r="F7" s="13" t="s">
        <v>5</v>
      </c>
      <c r="G7" s="19" t="s">
        <v>12</v>
      </c>
      <c r="H7" s="13" t="s">
        <v>8</v>
      </c>
      <c r="I7" s="19" t="s">
        <v>10</v>
      </c>
      <c r="J7" s="13" t="s">
        <v>3</v>
      </c>
      <c r="K7" s="19" t="s">
        <v>11</v>
      </c>
      <c r="L7" s="13" t="s">
        <v>4</v>
      </c>
      <c r="M7" s="15" t="s">
        <v>6</v>
      </c>
    </row>
    <row r="8" spans="1:13" s="7" customFormat="1" ht="12.9" customHeight="1" x14ac:dyDescent="0.3">
      <c r="A8" s="6">
        <v>1</v>
      </c>
      <c r="B8" s="23" t="s">
        <v>44</v>
      </c>
      <c r="C8" s="22">
        <v>2001</v>
      </c>
      <c r="D8" s="23" t="s">
        <v>40</v>
      </c>
      <c r="E8" s="6"/>
      <c r="F8" s="8">
        <v>13.65</v>
      </c>
      <c r="G8" s="18"/>
      <c r="H8" s="8">
        <v>9.5500000000000007</v>
      </c>
      <c r="I8" s="18"/>
      <c r="J8" s="8">
        <v>11.8</v>
      </c>
      <c r="K8" s="18"/>
      <c r="L8" s="8">
        <v>12.9</v>
      </c>
      <c r="M8" s="8">
        <f t="shared" ref="M8:M9" si="0">SUM(F8,H8,J8,L8)</f>
        <v>47.9</v>
      </c>
    </row>
    <row r="9" spans="1:13" s="7" customFormat="1" ht="12.9" customHeight="1" thickBot="1" x14ac:dyDescent="0.35">
      <c r="A9" s="6">
        <v>2</v>
      </c>
      <c r="B9" s="24" t="s">
        <v>45</v>
      </c>
      <c r="C9" s="25">
        <v>2001</v>
      </c>
      <c r="D9" s="24" t="s">
        <v>40</v>
      </c>
      <c r="E9" s="6"/>
      <c r="F9" s="8">
        <v>13.7</v>
      </c>
      <c r="G9" s="18"/>
      <c r="H9" s="8">
        <v>11.2</v>
      </c>
      <c r="I9" s="18"/>
      <c r="J9" s="8">
        <v>8.8000000000000007</v>
      </c>
      <c r="K9" s="18"/>
      <c r="L9" s="8">
        <v>11.6</v>
      </c>
      <c r="M9" s="8">
        <f t="shared" si="0"/>
        <v>45.300000000000004</v>
      </c>
    </row>
    <row r="10" spans="1:13" s="7" customFormat="1" ht="12.9" customHeight="1" x14ac:dyDescent="0.2"/>
    <row r="11" spans="1:13" s="7" customFormat="1" ht="12.9" customHeight="1" x14ac:dyDescent="0.25">
      <c r="A11" s="3"/>
      <c r="B11" s="17" t="s">
        <v>14</v>
      </c>
      <c r="C11" s="4"/>
      <c r="D11" s="3"/>
      <c r="E11" s="4"/>
      <c r="F11" s="3"/>
      <c r="G11" s="3"/>
      <c r="H11" s="3"/>
      <c r="I11" s="3"/>
      <c r="J11" s="3"/>
      <c r="K11" s="3"/>
      <c r="L11" s="3"/>
      <c r="M11" s="11"/>
    </row>
    <row r="12" spans="1:13" ht="12.9" customHeight="1" x14ac:dyDescent="0.25">
      <c r="A12" s="3"/>
      <c r="B12" s="3"/>
      <c r="C12" s="5"/>
      <c r="D12" s="5"/>
      <c r="E12" s="5"/>
      <c r="F12" s="3"/>
      <c r="G12" s="3"/>
      <c r="H12" s="3"/>
      <c r="I12" s="3"/>
      <c r="J12" s="3"/>
      <c r="K12" s="3"/>
      <c r="L12" s="3"/>
      <c r="M12" s="11"/>
    </row>
    <row r="13" spans="1:13" ht="12.9" customHeight="1" x14ac:dyDescent="0.25">
      <c r="A13" s="3"/>
      <c r="B13" s="3"/>
      <c r="C13" s="5"/>
      <c r="D13" s="5"/>
      <c r="E13" s="5"/>
      <c r="F13" s="3"/>
      <c r="G13" s="3"/>
      <c r="H13" s="3"/>
      <c r="I13" s="3"/>
      <c r="J13" s="3"/>
      <c r="K13" s="3"/>
      <c r="L13" s="3"/>
      <c r="M13" s="11"/>
    </row>
    <row r="14" spans="1:13" ht="12.9" customHeight="1" x14ac:dyDescent="0.25">
      <c r="A14" s="13" t="s">
        <v>0</v>
      </c>
      <c r="B14" s="14" t="s">
        <v>1</v>
      </c>
      <c r="C14" s="13" t="s">
        <v>2</v>
      </c>
      <c r="D14" s="14" t="s">
        <v>7</v>
      </c>
      <c r="E14" s="19" t="s">
        <v>9</v>
      </c>
      <c r="F14" s="13" t="s">
        <v>5</v>
      </c>
      <c r="G14" s="19" t="s">
        <v>12</v>
      </c>
      <c r="H14" s="13" t="s">
        <v>8</v>
      </c>
      <c r="I14" s="19" t="s">
        <v>10</v>
      </c>
      <c r="J14" s="13" t="s">
        <v>3</v>
      </c>
      <c r="K14" s="19" t="s">
        <v>11</v>
      </c>
      <c r="L14" s="13" t="s">
        <v>4</v>
      </c>
      <c r="M14" s="15" t="s">
        <v>6</v>
      </c>
    </row>
    <row r="15" spans="1:13" ht="12.9" customHeight="1" x14ac:dyDescent="0.3">
      <c r="A15" s="6">
        <v>1</v>
      </c>
      <c r="B15" s="27" t="s">
        <v>46</v>
      </c>
      <c r="C15" s="26">
        <v>2002</v>
      </c>
      <c r="D15" s="27" t="s">
        <v>40</v>
      </c>
      <c r="E15" s="6"/>
      <c r="F15" s="8">
        <v>13.1</v>
      </c>
      <c r="G15" s="18"/>
      <c r="H15" s="8">
        <v>11.7</v>
      </c>
      <c r="I15" s="18"/>
      <c r="J15" s="8">
        <v>11.1</v>
      </c>
      <c r="K15" s="18"/>
      <c r="L15" s="8">
        <v>12.5</v>
      </c>
      <c r="M15" s="8">
        <f t="shared" ref="M15:M16" si="1">SUM(F15,H15,J15,L15)</f>
        <v>48.4</v>
      </c>
    </row>
    <row r="16" spans="1:13" s="3" customFormat="1" ht="12.9" customHeight="1" thickBot="1" x14ac:dyDescent="0.35">
      <c r="A16" s="6">
        <v>2</v>
      </c>
      <c r="B16" s="24" t="s">
        <v>47</v>
      </c>
      <c r="C16" s="25">
        <v>2003</v>
      </c>
      <c r="D16" s="24" t="s">
        <v>40</v>
      </c>
      <c r="E16" s="6"/>
      <c r="F16" s="8">
        <v>13.1</v>
      </c>
      <c r="G16" s="18"/>
      <c r="H16" s="8">
        <v>11.45</v>
      </c>
      <c r="I16" s="18"/>
      <c r="J16" s="8">
        <v>11.6</v>
      </c>
      <c r="K16" s="18"/>
      <c r="L16" s="8">
        <v>12</v>
      </c>
      <c r="M16" s="8">
        <f t="shared" si="1"/>
        <v>48.15</v>
      </c>
    </row>
    <row r="17" spans="1:13" s="3" customFormat="1" ht="12.9" customHeight="1" x14ac:dyDescent="0.25"/>
    <row r="18" spans="1:13" s="7" customFormat="1" ht="12.9" customHeight="1" x14ac:dyDescent="0.25">
      <c r="A18" s="3"/>
      <c r="B18" s="17" t="s">
        <v>15</v>
      </c>
      <c r="C18" s="4"/>
      <c r="D18" s="3"/>
      <c r="E18" s="4"/>
      <c r="F18" s="3"/>
      <c r="G18" s="3"/>
      <c r="H18" s="3"/>
      <c r="I18" s="3"/>
      <c r="J18" s="3"/>
      <c r="K18" s="3"/>
      <c r="L18" s="3"/>
      <c r="M18" s="11"/>
    </row>
    <row r="19" spans="1:13" s="7" customFormat="1" ht="12.9" customHeight="1" x14ac:dyDescent="0.25">
      <c r="A19" s="3"/>
      <c r="B19" s="3"/>
      <c r="C19" s="5"/>
      <c r="D19" s="5"/>
      <c r="E19" s="5"/>
      <c r="F19" s="3"/>
      <c r="G19" s="3"/>
      <c r="H19" s="3"/>
      <c r="I19" s="3"/>
      <c r="J19" s="3"/>
      <c r="K19" s="3"/>
      <c r="L19" s="3"/>
      <c r="M19" s="11"/>
    </row>
    <row r="20" spans="1:13" s="7" customFormat="1" ht="12.9" customHeight="1" x14ac:dyDescent="0.25">
      <c r="A20" s="3"/>
      <c r="B20" s="3"/>
      <c r="C20" s="5"/>
      <c r="D20" s="5"/>
      <c r="E20" s="5"/>
      <c r="F20" s="3"/>
      <c r="G20" s="3"/>
      <c r="H20" s="3"/>
      <c r="I20" s="3"/>
      <c r="J20" s="3"/>
      <c r="K20" s="3"/>
      <c r="L20" s="3"/>
      <c r="M20" s="11"/>
    </row>
    <row r="21" spans="1:13" s="7" customFormat="1" ht="12.9" customHeight="1" x14ac:dyDescent="0.25">
      <c r="A21" s="13" t="s">
        <v>0</v>
      </c>
      <c r="B21" s="14" t="s">
        <v>1</v>
      </c>
      <c r="C21" s="13" t="s">
        <v>2</v>
      </c>
      <c r="D21" s="14" t="s">
        <v>7</v>
      </c>
      <c r="E21" s="19" t="s">
        <v>9</v>
      </c>
      <c r="F21" s="13" t="s">
        <v>5</v>
      </c>
      <c r="G21" s="19" t="s">
        <v>12</v>
      </c>
      <c r="H21" s="13" t="s">
        <v>8</v>
      </c>
      <c r="I21" s="19" t="s">
        <v>10</v>
      </c>
      <c r="J21" s="13" t="s">
        <v>3</v>
      </c>
      <c r="K21" s="19" t="s">
        <v>11</v>
      </c>
      <c r="L21" s="13" t="s">
        <v>4</v>
      </c>
      <c r="M21" s="15" t="s">
        <v>6</v>
      </c>
    </row>
    <row r="22" spans="1:13" s="7" customFormat="1" ht="12.9" customHeight="1" x14ac:dyDescent="0.3">
      <c r="A22" s="6">
        <v>1</v>
      </c>
      <c r="B22" s="23" t="s">
        <v>23</v>
      </c>
      <c r="C22" s="22">
        <v>2004</v>
      </c>
      <c r="D22" s="23" t="s">
        <v>24</v>
      </c>
      <c r="E22" s="6"/>
      <c r="F22" s="8">
        <v>12.95</v>
      </c>
      <c r="G22" s="18"/>
      <c r="H22" s="8">
        <v>11.7</v>
      </c>
      <c r="I22" s="18"/>
      <c r="J22" s="8">
        <v>13.1</v>
      </c>
      <c r="K22" s="18"/>
      <c r="L22" s="8">
        <v>12.5</v>
      </c>
      <c r="M22" s="8">
        <f>SUM(F22,H22,J22,L22)</f>
        <v>50.25</v>
      </c>
    </row>
    <row r="23" spans="1:13" s="7" customFormat="1" ht="12.9" customHeight="1" thickBot="1" x14ac:dyDescent="0.35">
      <c r="A23" s="6">
        <v>2</v>
      </c>
      <c r="B23" s="24" t="s">
        <v>49</v>
      </c>
      <c r="C23" s="25">
        <v>2005</v>
      </c>
      <c r="D23" s="24" t="s">
        <v>27</v>
      </c>
      <c r="E23" s="6"/>
      <c r="F23" s="8">
        <v>12.6</v>
      </c>
      <c r="G23" s="18"/>
      <c r="H23" s="8">
        <v>11.9</v>
      </c>
      <c r="I23" s="18"/>
      <c r="J23" s="8">
        <v>13</v>
      </c>
      <c r="K23" s="18"/>
      <c r="L23" s="8">
        <v>12.4</v>
      </c>
      <c r="M23" s="8">
        <f>SUM(F23,H23,J23,L23)</f>
        <v>49.9</v>
      </c>
    </row>
    <row r="24" spans="1:13" s="7" customFormat="1" ht="12.9" customHeight="1" x14ac:dyDescent="0.3">
      <c r="A24" s="6">
        <v>3</v>
      </c>
      <c r="B24" s="27" t="s">
        <v>51</v>
      </c>
      <c r="C24" s="26">
        <v>2005</v>
      </c>
      <c r="D24" s="27" t="s">
        <v>27</v>
      </c>
      <c r="E24" s="6"/>
      <c r="F24" s="8">
        <v>12.8</v>
      </c>
      <c r="G24" s="18"/>
      <c r="H24" s="8">
        <v>11.45</v>
      </c>
      <c r="I24" s="18"/>
      <c r="J24" s="8">
        <v>12.2</v>
      </c>
      <c r="K24" s="18"/>
      <c r="L24" s="8">
        <v>12.55</v>
      </c>
      <c r="M24" s="8">
        <f>SUM(F24,H24,J24,L24)</f>
        <v>49</v>
      </c>
    </row>
    <row r="25" spans="1:13" s="7" customFormat="1" ht="12.9" customHeight="1" x14ac:dyDescent="0.3">
      <c r="A25" s="6">
        <v>4</v>
      </c>
      <c r="B25" s="23" t="s">
        <v>25</v>
      </c>
      <c r="C25" s="22">
        <v>2004</v>
      </c>
      <c r="D25" s="23" t="s">
        <v>24</v>
      </c>
      <c r="E25" s="6"/>
      <c r="F25" s="8">
        <v>12.5</v>
      </c>
      <c r="G25" s="18"/>
      <c r="H25" s="8">
        <v>11.3</v>
      </c>
      <c r="I25" s="18"/>
      <c r="J25" s="8">
        <v>11.9</v>
      </c>
      <c r="K25" s="18"/>
      <c r="L25" s="8">
        <v>11.9</v>
      </c>
      <c r="M25" s="8">
        <f>SUM(F25,H25,J25,L25)</f>
        <v>47.6</v>
      </c>
    </row>
    <row r="26" spans="1:13" ht="12.9" customHeight="1" x14ac:dyDescent="0.3">
      <c r="A26" s="6">
        <v>5</v>
      </c>
      <c r="B26" s="23" t="s">
        <v>50</v>
      </c>
      <c r="C26" s="22">
        <v>2005</v>
      </c>
      <c r="D26" s="23" t="s">
        <v>27</v>
      </c>
      <c r="E26" s="6"/>
      <c r="F26" s="8">
        <v>12.7</v>
      </c>
      <c r="G26" s="18"/>
      <c r="H26" s="8">
        <v>11.35</v>
      </c>
      <c r="I26" s="18"/>
      <c r="J26" s="8">
        <v>10.7</v>
      </c>
      <c r="K26" s="18"/>
      <c r="L26" s="8">
        <v>12.4</v>
      </c>
      <c r="M26" s="8">
        <f>SUM(F26,H26,J26,L26)</f>
        <v>47.15</v>
      </c>
    </row>
    <row r="27" spans="1:13" ht="12.9" customHeight="1" x14ac:dyDescent="0.25">
      <c r="C27"/>
      <c r="E27"/>
      <c r="M27"/>
    </row>
    <row r="28" spans="1:13" s="3" customFormat="1" ht="12.9" customHeight="1" x14ac:dyDescent="0.25">
      <c r="B28" s="17" t="s">
        <v>16</v>
      </c>
      <c r="C28" s="4"/>
      <c r="E28" s="4"/>
      <c r="M28" s="11"/>
    </row>
    <row r="29" spans="1:13" s="7" customFormat="1" ht="12.9" customHeight="1" x14ac:dyDescent="0.25">
      <c r="A29" s="3"/>
      <c r="B29" s="3"/>
      <c r="C29" s="5"/>
      <c r="D29" s="5"/>
      <c r="E29" s="5"/>
      <c r="F29" s="3"/>
      <c r="G29" s="3"/>
      <c r="H29" s="3"/>
      <c r="I29" s="3"/>
      <c r="J29" s="3"/>
      <c r="K29" s="3"/>
      <c r="L29" s="3"/>
      <c r="M29" s="11"/>
    </row>
    <row r="30" spans="1:13" s="7" customFormat="1" ht="12.9" customHeight="1" x14ac:dyDescent="0.25">
      <c r="A30" s="3"/>
      <c r="B30" s="3"/>
      <c r="C30" s="5"/>
      <c r="D30" s="5"/>
      <c r="E30" s="5"/>
      <c r="F30" s="3"/>
      <c r="G30" s="3"/>
      <c r="H30" s="3"/>
      <c r="I30" s="3"/>
      <c r="J30" s="3"/>
      <c r="K30" s="3"/>
      <c r="L30" s="3"/>
      <c r="M30" s="11"/>
    </row>
    <row r="31" spans="1:13" s="7" customFormat="1" ht="12.9" customHeight="1" x14ac:dyDescent="0.25">
      <c r="A31" s="13" t="s">
        <v>0</v>
      </c>
      <c r="B31" s="14" t="s">
        <v>1</v>
      </c>
      <c r="C31" s="13" t="s">
        <v>2</v>
      </c>
      <c r="D31" s="14" t="s">
        <v>7</v>
      </c>
      <c r="E31" s="19" t="s">
        <v>9</v>
      </c>
      <c r="F31" s="13" t="s">
        <v>5</v>
      </c>
      <c r="G31" s="19" t="s">
        <v>12</v>
      </c>
      <c r="H31" s="13" t="s">
        <v>8</v>
      </c>
      <c r="I31" s="19" t="s">
        <v>10</v>
      </c>
      <c r="J31" s="13" t="s">
        <v>3</v>
      </c>
      <c r="K31" s="19" t="s">
        <v>11</v>
      </c>
      <c r="L31" s="13" t="s">
        <v>4</v>
      </c>
      <c r="M31" s="15" t="s">
        <v>6</v>
      </c>
    </row>
    <row r="32" spans="1:13" s="7" customFormat="1" ht="12.9" customHeight="1" x14ac:dyDescent="0.3">
      <c r="A32" s="6">
        <v>1</v>
      </c>
      <c r="B32" s="27" t="s">
        <v>28</v>
      </c>
      <c r="C32" s="26">
        <v>2007</v>
      </c>
      <c r="D32" s="27" t="s">
        <v>27</v>
      </c>
      <c r="E32" s="6"/>
      <c r="F32" s="8">
        <v>13</v>
      </c>
      <c r="G32" s="18"/>
      <c r="H32" s="8">
        <v>12.4</v>
      </c>
      <c r="I32" s="18"/>
      <c r="J32" s="8">
        <v>11.1</v>
      </c>
      <c r="K32" s="18"/>
      <c r="L32" s="8">
        <v>12.6</v>
      </c>
      <c r="M32" s="8">
        <f>SUM(F32,H32,J32,L32)</f>
        <v>49.1</v>
      </c>
    </row>
    <row r="33" spans="1:13" s="7" customFormat="1" ht="12.9" customHeight="1" x14ac:dyDescent="0.3">
      <c r="A33" s="6">
        <v>2</v>
      </c>
      <c r="B33" s="27" t="s">
        <v>26</v>
      </c>
      <c r="C33" s="26">
        <v>2006</v>
      </c>
      <c r="D33" s="27" t="s">
        <v>27</v>
      </c>
      <c r="E33" s="6"/>
      <c r="F33" s="8">
        <v>12.6</v>
      </c>
      <c r="G33" s="18"/>
      <c r="H33" s="8">
        <v>11.7</v>
      </c>
      <c r="I33" s="18"/>
      <c r="J33" s="8">
        <v>11.5</v>
      </c>
      <c r="K33" s="18"/>
      <c r="L33" s="8">
        <v>12.15</v>
      </c>
      <c r="M33" s="8">
        <f>SUM(F33,H33,J33,L33)</f>
        <v>47.949999999999996</v>
      </c>
    </row>
    <row r="34" spans="1:13" s="7" customFormat="1" ht="12.9" customHeight="1" x14ac:dyDescent="0.3">
      <c r="A34" s="6">
        <v>3</v>
      </c>
      <c r="B34" s="27" t="s">
        <v>48</v>
      </c>
      <c r="C34" s="26">
        <v>2006</v>
      </c>
      <c r="D34" s="27" t="s">
        <v>40</v>
      </c>
      <c r="E34" s="6"/>
      <c r="F34" s="8">
        <v>11.5</v>
      </c>
      <c r="G34" s="18"/>
      <c r="H34" s="8">
        <v>10.55</v>
      </c>
      <c r="I34" s="18"/>
      <c r="J34" s="8">
        <v>8.6999999999999993</v>
      </c>
      <c r="K34" s="18"/>
      <c r="L34" s="8">
        <v>12.25</v>
      </c>
      <c r="M34" s="8">
        <f>SUM(F34,H34,J34,L34)</f>
        <v>43</v>
      </c>
    </row>
    <row r="35" spans="1:13" s="7" customFormat="1" ht="12.9" customHeight="1" x14ac:dyDescent="0.2"/>
    <row r="36" spans="1:13" s="7" customFormat="1" ht="12.9" customHeight="1" x14ac:dyDescent="0.25">
      <c r="A36" s="3"/>
      <c r="B36" s="17" t="s">
        <v>17</v>
      </c>
      <c r="C36" s="4"/>
      <c r="D36" s="3"/>
      <c r="E36" s="4"/>
      <c r="F36" s="3"/>
      <c r="G36" s="3"/>
      <c r="H36" s="3"/>
      <c r="I36" s="3"/>
      <c r="J36" s="3"/>
      <c r="K36" s="3"/>
      <c r="L36" s="3"/>
      <c r="M36" s="11"/>
    </row>
    <row r="37" spans="1:13" s="7" customFormat="1" ht="12.9" customHeight="1" x14ac:dyDescent="0.25">
      <c r="A37" s="3"/>
      <c r="B37" s="3"/>
      <c r="C37" s="5"/>
      <c r="D37" s="5"/>
      <c r="E37" s="5"/>
      <c r="F37" s="3"/>
      <c r="G37" s="3"/>
      <c r="H37" s="3"/>
      <c r="I37" s="3"/>
      <c r="J37" s="3"/>
      <c r="K37" s="3"/>
      <c r="L37" s="3"/>
      <c r="M37" s="11"/>
    </row>
    <row r="38" spans="1:13" s="7" customFormat="1" ht="12.9" customHeight="1" x14ac:dyDescent="0.25">
      <c r="A38" s="3"/>
      <c r="B38" s="3"/>
      <c r="C38" s="5"/>
      <c r="D38" s="5"/>
      <c r="E38" s="5"/>
      <c r="F38" s="3"/>
      <c r="G38" s="3"/>
      <c r="H38" s="3"/>
      <c r="I38" s="3"/>
      <c r="J38" s="3"/>
      <c r="K38" s="3"/>
      <c r="L38" s="3"/>
      <c r="M38" s="11"/>
    </row>
    <row r="39" spans="1:13" s="7" customFormat="1" ht="12.9" customHeight="1" x14ac:dyDescent="0.25">
      <c r="A39" s="13" t="s">
        <v>0</v>
      </c>
      <c r="B39" s="14" t="s">
        <v>1</v>
      </c>
      <c r="C39" s="13" t="s">
        <v>2</v>
      </c>
      <c r="D39" s="14" t="s">
        <v>7</v>
      </c>
      <c r="E39" s="19" t="s">
        <v>9</v>
      </c>
      <c r="F39" s="13" t="s">
        <v>5</v>
      </c>
      <c r="G39" s="19" t="s">
        <v>12</v>
      </c>
      <c r="H39" s="13" t="s">
        <v>8</v>
      </c>
      <c r="I39" s="19" t="s">
        <v>10</v>
      </c>
      <c r="J39" s="13" t="s">
        <v>3</v>
      </c>
      <c r="K39" s="19" t="s">
        <v>11</v>
      </c>
      <c r="L39" s="13" t="s">
        <v>4</v>
      </c>
      <c r="M39" s="15" t="s">
        <v>6</v>
      </c>
    </row>
    <row r="40" spans="1:13" s="7" customFormat="1" ht="12.9" customHeight="1" x14ac:dyDescent="0.2">
      <c r="A40" s="6">
        <v>1</v>
      </c>
      <c r="B40" s="30" t="s">
        <v>32</v>
      </c>
      <c r="C40" s="31">
        <v>1999</v>
      </c>
      <c r="D40" s="30" t="s">
        <v>33</v>
      </c>
      <c r="E40" s="6"/>
      <c r="F40" s="8">
        <v>13.9</v>
      </c>
      <c r="G40" s="18"/>
      <c r="H40" s="8">
        <v>11.9</v>
      </c>
      <c r="I40" s="18"/>
      <c r="J40" s="8">
        <v>11.1</v>
      </c>
      <c r="K40" s="18"/>
      <c r="L40" s="8">
        <v>12.65</v>
      </c>
      <c r="M40" s="8">
        <f>SUM(F40,H40,J40,L40)</f>
        <v>49.55</v>
      </c>
    </row>
    <row r="41" spans="1:13" s="7" customFormat="1" ht="12.9" customHeight="1" x14ac:dyDescent="0.3">
      <c r="A41" s="6">
        <v>2</v>
      </c>
      <c r="B41" s="23" t="s">
        <v>29</v>
      </c>
      <c r="C41" s="22">
        <v>2000</v>
      </c>
      <c r="D41" s="23" t="s">
        <v>27</v>
      </c>
      <c r="E41" s="6"/>
      <c r="F41" s="8">
        <v>12.9</v>
      </c>
      <c r="G41" s="18"/>
      <c r="H41" s="8">
        <v>12.5</v>
      </c>
      <c r="I41" s="18"/>
      <c r="J41" s="8">
        <v>11.2</v>
      </c>
      <c r="K41" s="18"/>
      <c r="L41" s="8">
        <v>12.2</v>
      </c>
      <c r="M41" s="8">
        <f>SUM(F41,H41,J41,L41)</f>
        <v>48.8</v>
      </c>
    </row>
    <row r="42" spans="1:13" s="7" customFormat="1" ht="12.9" customHeight="1" x14ac:dyDescent="0.2">
      <c r="A42" s="6">
        <v>3</v>
      </c>
      <c r="B42" s="28" t="s">
        <v>34</v>
      </c>
      <c r="C42" s="29">
        <v>1999</v>
      </c>
      <c r="D42" s="28" t="s">
        <v>33</v>
      </c>
      <c r="E42" s="6"/>
      <c r="F42" s="8">
        <v>12.8</v>
      </c>
      <c r="G42" s="18"/>
      <c r="H42" s="8">
        <v>10.95</v>
      </c>
      <c r="I42" s="18"/>
      <c r="J42" s="8">
        <v>9.6999999999999993</v>
      </c>
      <c r="K42" s="18"/>
      <c r="L42" s="8">
        <v>11.35</v>
      </c>
      <c r="M42" s="8">
        <f>SUM(F42,H42,J42,L42)</f>
        <v>44.800000000000004</v>
      </c>
    </row>
    <row r="43" spans="1:13" s="7" customFormat="1" ht="12.9" customHeight="1" thickBot="1" x14ac:dyDescent="0.35">
      <c r="A43" s="6">
        <v>4</v>
      </c>
      <c r="B43" s="34" t="s">
        <v>30</v>
      </c>
      <c r="C43" s="35">
        <v>1994</v>
      </c>
      <c r="D43" s="24" t="s">
        <v>31</v>
      </c>
      <c r="E43" s="6"/>
      <c r="F43" s="8">
        <v>11.65</v>
      </c>
      <c r="G43" s="18"/>
      <c r="H43" s="8">
        <v>10.6</v>
      </c>
      <c r="I43" s="18"/>
      <c r="J43" s="8">
        <v>11.3</v>
      </c>
      <c r="K43" s="18"/>
      <c r="L43" s="8">
        <v>10.8</v>
      </c>
      <c r="M43" s="8">
        <f>SUM(F43,H43,J43,L43)</f>
        <v>44.349999999999994</v>
      </c>
    </row>
    <row r="44" spans="1:13" s="7" customFormat="1" ht="12.9" customHeight="1" x14ac:dyDescent="0.2"/>
    <row r="45" spans="1:13" s="7" customFormat="1" ht="12.9" customHeight="1" x14ac:dyDescent="0.2"/>
    <row r="46" spans="1:13" s="7" customFormat="1" ht="12.9" customHeight="1" x14ac:dyDescent="0.2"/>
    <row r="47" spans="1:13" ht="12.9" customHeight="1" x14ac:dyDescent="0.25"/>
    <row r="48" spans="1:13" ht="12.9" customHeight="1" x14ac:dyDescent="0.25"/>
    <row r="49" spans="1:13" ht="12.9" customHeight="1" x14ac:dyDescent="0.25"/>
    <row r="50" spans="1:13" ht="12.9" customHeight="1" x14ac:dyDescent="0.25"/>
    <row r="51" spans="1:13" ht="12.9" customHeight="1" x14ac:dyDescent="0.25"/>
    <row r="52" spans="1:13" ht="12.9" customHeight="1" x14ac:dyDescent="0.25">
      <c r="A52" s="3"/>
      <c r="B52" s="17" t="s">
        <v>18</v>
      </c>
      <c r="C52" s="4"/>
      <c r="D52" s="3"/>
      <c r="E52" s="4"/>
      <c r="F52" s="3"/>
      <c r="G52" s="3"/>
      <c r="H52" s="3"/>
      <c r="I52" s="3"/>
      <c r="J52" s="3"/>
      <c r="K52" s="3"/>
      <c r="L52" s="3"/>
      <c r="M52" s="11"/>
    </row>
    <row r="53" spans="1:13" ht="12.9" customHeight="1" x14ac:dyDescent="0.25">
      <c r="A53" s="3"/>
      <c r="B53" s="3"/>
      <c r="C53" s="5"/>
      <c r="D53" s="5"/>
      <c r="E53" s="5"/>
      <c r="F53" s="3"/>
      <c r="G53" s="3"/>
      <c r="H53" s="3"/>
      <c r="I53" s="3"/>
      <c r="J53" s="3"/>
      <c r="K53" s="3"/>
      <c r="L53" s="3"/>
      <c r="M53" s="11"/>
    </row>
    <row r="54" spans="1:13" ht="12.9" customHeight="1" x14ac:dyDescent="0.25">
      <c r="A54" s="3"/>
      <c r="B54" s="3"/>
      <c r="C54" s="5"/>
      <c r="D54" s="5"/>
      <c r="E54" s="5"/>
      <c r="F54" s="3"/>
      <c r="G54" s="3"/>
      <c r="H54" s="3"/>
      <c r="I54" s="3"/>
      <c r="J54" s="3"/>
      <c r="K54" s="3"/>
      <c r="L54" s="3"/>
      <c r="M54" s="11"/>
    </row>
    <row r="55" spans="1:13" ht="12.9" customHeight="1" x14ac:dyDescent="0.25">
      <c r="A55" s="13" t="s">
        <v>0</v>
      </c>
      <c r="B55" s="14" t="s">
        <v>1</v>
      </c>
      <c r="C55" s="13" t="s">
        <v>2</v>
      </c>
      <c r="D55" s="14" t="s">
        <v>7</v>
      </c>
      <c r="E55" s="19" t="s">
        <v>9</v>
      </c>
      <c r="F55" s="13" t="s">
        <v>5</v>
      </c>
      <c r="G55" s="19" t="s">
        <v>12</v>
      </c>
      <c r="H55" s="13" t="s">
        <v>8</v>
      </c>
      <c r="I55" s="19" t="s">
        <v>10</v>
      </c>
      <c r="J55" s="13" t="s">
        <v>3</v>
      </c>
      <c r="K55" s="19" t="s">
        <v>11</v>
      </c>
      <c r="L55" s="13" t="s">
        <v>4</v>
      </c>
      <c r="M55" s="15" t="s">
        <v>6</v>
      </c>
    </row>
    <row r="56" spans="1:13" ht="12.9" customHeight="1" x14ac:dyDescent="0.3">
      <c r="A56" s="6">
        <v>1</v>
      </c>
      <c r="B56" s="23" t="s">
        <v>42</v>
      </c>
      <c r="C56" s="22">
        <v>2004</v>
      </c>
      <c r="D56" s="23" t="s">
        <v>40</v>
      </c>
      <c r="E56" s="6"/>
      <c r="F56" s="8">
        <v>12.5</v>
      </c>
      <c r="G56" s="18"/>
      <c r="H56" s="8">
        <v>11.95</v>
      </c>
      <c r="I56" s="18"/>
      <c r="J56" s="8">
        <v>12.1</v>
      </c>
      <c r="K56" s="18"/>
      <c r="L56" s="8">
        <v>12.75</v>
      </c>
      <c r="M56" s="8">
        <f t="shared" ref="M56:M67" si="2">SUM(F56,H56,J56,L56)</f>
        <v>49.3</v>
      </c>
    </row>
    <row r="57" spans="1:13" ht="12.9" customHeight="1" x14ac:dyDescent="0.3">
      <c r="A57" s="6">
        <v>2</v>
      </c>
      <c r="B57" s="23" t="s">
        <v>36</v>
      </c>
      <c r="C57" s="22">
        <v>2004</v>
      </c>
      <c r="D57" s="23" t="s">
        <v>27</v>
      </c>
      <c r="E57" s="6"/>
      <c r="F57" s="8">
        <v>13.1</v>
      </c>
      <c r="G57" s="18"/>
      <c r="H57" s="8">
        <v>12.05</v>
      </c>
      <c r="I57" s="18"/>
      <c r="J57" s="8">
        <v>12</v>
      </c>
      <c r="K57" s="18"/>
      <c r="L57" s="8">
        <v>11.9</v>
      </c>
      <c r="M57" s="8">
        <f t="shared" si="2"/>
        <v>49.05</v>
      </c>
    </row>
    <row r="58" spans="1:13" ht="12.9" customHeight="1" x14ac:dyDescent="0.25">
      <c r="A58" s="6">
        <v>3</v>
      </c>
      <c r="B58" s="30" t="s">
        <v>38</v>
      </c>
      <c r="C58" s="31">
        <v>2004</v>
      </c>
      <c r="D58" s="30" t="s">
        <v>33</v>
      </c>
      <c r="E58" s="6"/>
      <c r="F58" s="8">
        <v>12.9</v>
      </c>
      <c r="G58" s="18"/>
      <c r="H58" s="8">
        <v>11.5</v>
      </c>
      <c r="I58" s="18"/>
      <c r="J58" s="8">
        <v>12.6</v>
      </c>
      <c r="K58" s="18"/>
      <c r="L58" s="8">
        <v>11.95</v>
      </c>
      <c r="M58" s="8">
        <f t="shared" si="2"/>
        <v>48.95</v>
      </c>
    </row>
    <row r="59" spans="1:13" ht="12.9" customHeight="1" x14ac:dyDescent="0.3">
      <c r="A59" s="6">
        <v>4</v>
      </c>
      <c r="B59" s="27" t="s">
        <v>54</v>
      </c>
      <c r="C59" s="26">
        <v>2004</v>
      </c>
      <c r="D59" s="23" t="s">
        <v>53</v>
      </c>
      <c r="E59" s="6"/>
      <c r="F59" s="8">
        <v>13.2</v>
      </c>
      <c r="G59" s="18"/>
      <c r="H59" s="8">
        <v>11.9</v>
      </c>
      <c r="I59" s="18"/>
      <c r="J59" s="8">
        <v>11.9</v>
      </c>
      <c r="K59" s="18"/>
      <c r="L59" s="8">
        <v>11.9</v>
      </c>
      <c r="M59" s="8">
        <f t="shared" si="2"/>
        <v>48.9</v>
      </c>
    </row>
    <row r="60" spans="1:13" ht="12.9" customHeight="1" x14ac:dyDescent="0.3">
      <c r="A60" s="6">
        <v>5</v>
      </c>
      <c r="B60" s="27" t="s">
        <v>43</v>
      </c>
      <c r="C60" s="26">
        <v>2005</v>
      </c>
      <c r="D60" s="27" t="s">
        <v>40</v>
      </c>
      <c r="E60" s="6"/>
      <c r="F60" s="8">
        <v>12.1</v>
      </c>
      <c r="G60" s="18"/>
      <c r="H60" s="8">
        <v>12</v>
      </c>
      <c r="I60" s="18"/>
      <c r="J60" s="8">
        <v>12.3</v>
      </c>
      <c r="K60" s="18"/>
      <c r="L60" s="8">
        <v>12.45</v>
      </c>
      <c r="M60" s="8">
        <f t="shared" si="2"/>
        <v>48.850000000000009</v>
      </c>
    </row>
    <row r="61" spans="1:13" ht="12.9" customHeight="1" x14ac:dyDescent="0.3">
      <c r="A61" s="6">
        <v>6</v>
      </c>
      <c r="B61" s="23" t="s">
        <v>35</v>
      </c>
      <c r="C61" s="22">
        <v>2005</v>
      </c>
      <c r="D61" s="23" t="s">
        <v>27</v>
      </c>
      <c r="E61" s="6"/>
      <c r="F61" s="8">
        <v>11.7</v>
      </c>
      <c r="G61" s="18"/>
      <c r="H61" s="8">
        <v>12.35</v>
      </c>
      <c r="I61" s="18"/>
      <c r="J61" s="8">
        <v>12.5</v>
      </c>
      <c r="K61" s="18"/>
      <c r="L61" s="8">
        <v>12.2</v>
      </c>
      <c r="M61" s="8">
        <f t="shared" si="2"/>
        <v>48.75</v>
      </c>
    </row>
    <row r="62" spans="1:13" ht="12.9" customHeight="1" x14ac:dyDescent="0.3">
      <c r="A62" s="6">
        <v>7</v>
      </c>
      <c r="B62" s="23" t="s">
        <v>56</v>
      </c>
      <c r="C62" s="22">
        <v>2005</v>
      </c>
      <c r="D62" s="23" t="s">
        <v>24</v>
      </c>
      <c r="E62" s="6"/>
      <c r="F62" s="8">
        <v>13</v>
      </c>
      <c r="G62" s="18"/>
      <c r="H62" s="8">
        <v>11.7</v>
      </c>
      <c r="I62" s="18"/>
      <c r="J62" s="8">
        <v>11.8</v>
      </c>
      <c r="K62" s="18"/>
      <c r="L62" s="8">
        <v>12.2</v>
      </c>
      <c r="M62" s="8">
        <f t="shared" si="2"/>
        <v>48.7</v>
      </c>
    </row>
    <row r="63" spans="1:13" ht="12.9" customHeight="1" x14ac:dyDescent="0.3">
      <c r="A63" s="6">
        <v>8</v>
      </c>
      <c r="B63" s="23" t="s">
        <v>41</v>
      </c>
      <c r="C63" s="22">
        <v>2004</v>
      </c>
      <c r="D63" s="23" t="s">
        <v>40</v>
      </c>
      <c r="E63" s="6"/>
      <c r="F63" s="8">
        <v>12.2</v>
      </c>
      <c r="G63" s="18"/>
      <c r="H63" s="8">
        <v>11.7</v>
      </c>
      <c r="I63" s="18"/>
      <c r="J63" s="8">
        <v>11.8</v>
      </c>
      <c r="K63" s="18"/>
      <c r="L63" s="8">
        <v>11.7</v>
      </c>
      <c r="M63" s="8">
        <f t="shared" si="2"/>
        <v>47.400000000000006</v>
      </c>
    </row>
    <row r="64" spans="1:13" ht="12.9" customHeight="1" x14ac:dyDescent="0.3">
      <c r="A64" s="6">
        <v>8</v>
      </c>
      <c r="B64" s="23" t="s">
        <v>39</v>
      </c>
      <c r="C64" s="22">
        <v>2004</v>
      </c>
      <c r="D64" s="23" t="s">
        <v>40</v>
      </c>
      <c r="E64" s="6"/>
      <c r="F64" s="8">
        <v>12</v>
      </c>
      <c r="G64" s="18"/>
      <c r="H64" s="8">
        <v>11.85</v>
      </c>
      <c r="I64" s="18"/>
      <c r="J64" s="8">
        <v>10.9</v>
      </c>
      <c r="K64" s="18"/>
      <c r="L64" s="8">
        <v>12.65</v>
      </c>
      <c r="M64" s="8">
        <f t="shared" si="2"/>
        <v>47.4</v>
      </c>
    </row>
    <row r="65" spans="1:13" ht="12.9" customHeight="1" x14ac:dyDescent="0.3">
      <c r="A65" s="6">
        <v>10</v>
      </c>
      <c r="B65" s="23" t="s">
        <v>55</v>
      </c>
      <c r="C65" s="22">
        <v>2005</v>
      </c>
      <c r="D65" s="23" t="s">
        <v>24</v>
      </c>
      <c r="E65" s="6"/>
      <c r="F65" s="8">
        <v>12.9</v>
      </c>
      <c r="G65" s="18"/>
      <c r="H65" s="8">
        <v>11.1</v>
      </c>
      <c r="I65" s="18"/>
      <c r="J65" s="8">
        <v>10.3</v>
      </c>
      <c r="K65" s="18"/>
      <c r="L65" s="8">
        <v>12.1</v>
      </c>
      <c r="M65" s="8">
        <f t="shared" si="2"/>
        <v>46.4</v>
      </c>
    </row>
    <row r="66" spans="1:13" ht="12.9" customHeight="1" x14ac:dyDescent="0.3">
      <c r="A66" s="6">
        <v>11</v>
      </c>
      <c r="B66" s="23" t="s">
        <v>52</v>
      </c>
      <c r="C66" s="22">
        <v>2005</v>
      </c>
      <c r="D66" s="23" t="s">
        <v>53</v>
      </c>
      <c r="E66" s="6"/>
      <c r="F66" s="8">
        <v>13</v>
      </c>
      <c r="G66" s="18"/>
      <c r="H66" s="8">
        <v>10.8</v>
      </c>
      <c r="I66" s="18"/>
      <c r="J66" s="8">
        <v>10.25</v>
      </c>
      <c r="K66" s="18"/>
      <c r="L66" s="8">
        <v>11.85</v>
      </c>
      <c r="M66" s="8">
        <f t="shared" si="2"/>
        <v>45.9</v>
      </c>
    </row>
    <row r="67" spans="1:13" ht="12.9" customHeight="1" thickBot="1" x14ac:dyDescent="0.3">
      <c r="A67" s="6">
        <v>12</v>
      </c>
      <c r="B67" s="36" t="s">
        <v>37</v>
      </c>
      <c r="C67" s="37">
        <v>2004</v>
      </c>
      <c r="D67" s="36" t="s">
        <v>33</v>
      </c>
      <c r="E67" s="6"/>
      <c r="F67" s="8">
        <v>0</v>
      </c>
      <c r="G67" s="18"/>
      <c r="H67" s="8">
        <v>11.4</v>
      </c>
      <c r="I67" s="18"/>
      <c r="J67" s="8">
        <v>12.6</v>
      </c>
      <c r="K67" s="18"/>
      <c r="L67" s="8">
        <v>10</v>
      </c>
      <c r="M67" s="8">
        <f t="shared" si="2"/>
        <v>34</v>
      </c>
    </row>
    <row r="68" spans="1:13" ht="12.9" customHeight="1" x14ac:dyDescent="0.25"/>
    <row r="69" spans="1:13" ht="12.9" customHeight="1" x14ac:dyDescent="0.25">
      <c r="A69" s="3"/>
      <c r="B69" s="17" t="s">
        <v>19</v>
      </c>
      <c r="C69" s="4"/>
      <c r="D69" s="3"/>
      <c r="E69" s="4"/>
      <c r="F69" s="3"/>
      <c r="G69" s="3"/>
      <c r="H69" s="3"/>
      <c r="I69" s="3"/>
      <c r="J69" s="3"/>
      <c r="K69" s="3"/>
      <c r="L69" s="3"/>
      <c r="M69" s="11"/>
    </row>
    <row r="70" spans="1:13" ht="12.9" customHeight="1" x14ac:dyDescent="0.25">
      <c r="A70" s="3"/>
      <c r="B70" s="3"/>
      <c r="C70" s="5"/>
      <c r="D70" s="5"/>
      <c r="E70" s="5"/>
      <c r="F70" s="3"/>
      <c r="G70" s="3"/>
      <c r="H70" s="3"/>
      <c r="I70" s="3"/>
      <c r="J70" s="3"/>
      <c r="K70" s="3"/>
      <c r="L70" s="3"/>
      <c r="M70" s="11"/>
    </row>
    <row r="71" spans="1:13" ht="12.9" customHeight="1" x14ac:dyDescent="0.25">
      <c r="A71" s="3"/>
      <c r="B71" s="3"/>
      <c r="C71" s="5"/>
      <c r="D71" s="5"/>
      <c r="E71" s="5"/>
      <c r="F71" s="3"/>
      <c r="G71" s="3"/>
      <c r="H71" s="3"/>
      <c r="I71" s="3"/>
      <c r="J71" s="3"/>
      <c r="K71" s="3"/>
      <c r="L71" s="3"/>
      <c r="M71" s="11"/>
    </row>
    <row r="72" spans="1:13" s="3" customFormat="1" ht="12.9" customHeight="1" x14ac:dyDescent="0.25">
      <c r="A72" s="13" t="s">
        <v>0</v>
      </c>
      <c r="B72" s="14" t="s">
        <v>1</v>
      </c>
      <c r="C72" s="13" t="s">
        <v>2</v>
      </c>
      <c r="D72" s="14" t="s">
        <v>7</v>
      </c>
      <c r="E72" s="19" t="s">
        <v>9</v>
      </c>
      <c r="F72" s="13" t="s">
        <v>5</v>
      </c>
      <c r="G72" s="19" t="s">
        <v>12</v>
      </c>
      <c r="H72" s="13" t="s">
        <v>8</v>
      </c>
      <c r="I72" s="19" t="s">
        <v>10</v>
      </c>
      <c r="J72" s="13" t="s">
        <v>3</v>
      </c>
      <c r="K72" s="19" t="s">
        <v>11</v>
      </c>
      <c r="L72" s="13" t="s">
        <v>4</v>
      </c>
      <c r="M72" s="15" t="s">
        <v>6</v>
      </c>
    </row>
    <row r="73" spans="1:13" s="3" customFormat="1" ht="12.9" customHeight="1" x14ac:dyDescent="0.3">
      <c r="A73" s="6">
        <v>1</v>
      </c>
      <c r="B73" s="27" t="s">
        <v>63</v>
      </c>
      <c r="C73" s="26">
        <v>2006</v>
      </c>
      <c r="D73" s="27" t="s">
        <v>27</v>
      </c>
      <c r="E73" s="6"/>
      <c r="F73" s="8">
        <v>13.3</v>
      </c>
      <c r="G73" s="18"/>
      <c r="H73" s="8">
        <v>12.2</v>
      </c>
      <c r="I73" s="18"/>
      <c r="J73" s="8">
        <v>12.8</v>
      </c>
      <c r="K73" s="18"/>
      <c r="L73" s="8">
        <v>12.2</v>
      </c>
      <c r="M73" s="8">
        <f t="shared" ref="M73:M81" si="3">SUM(F73,H73,J73,L73)</f>
        <v>50.5</v>
      </c>
    </row>
    <row r="74" spans="1:13" s="7" customFormat="1" ht="12.9" customHeight="1" x14ac:dyDescent="0.3">
      <c r="A74" s="6">
        <v>2</v>
      </c>
      <c r="B74" s="33" t="s">
        <v>65</v>
      </c>
      <c r="C74" s="32">
        <v>2006</v>
      </c>
      <c r="D74" s="33" t="s">
        <v>27</v>
      </c>
      <c r="E74" s="6"/>
      <c r="F74" s="8">
        <v>12.6</v>
      </c>
      <c r="G74" s="18"/>
      <c r="H74" s="8">
        <v>12.7</v>
      </c>
      <c r="I74" s="18"/>
      <c r="J74" s="8">
        <v>12.5</v>
      </c>
      <c r="K74" s="18"/>
      <c r="L74" s="8">
        <v>12.6</v>
      </c>
      <c r="M74" s="8">
        <f t="shared" si="3"/>
        <v>50.4</v>
      </c>
    </row>
    <row r="75" spans="1:13" ht="12.9" customHeight="1" x14ac:dyDescent="0.3">
      <c r="A75" s="6">
        <v>3</v>
      </c>
      <c r="B75" s="23" t="s">
        <v>62</v>
      </c>
      <c r="C75" s="22">
        <v>2007</v>
      </c>
      <c r="D75" s="23" t="s">
        <v>27</v>
      </c>
      <c r="E75" s="6"/>
      <c r="F75" s="8">
        <v>12.4</v>
      </c>
      <c r="G75" s="18"/>
      <c r="H75" s="8">
        <v>12.45</v>
      </c>
      <c r="I75" s="18"/>
      <c r="J75" s="8">
        <v>13</v>
      </c>
      <c r="K75" s="18"/>
      <c r="L75" s="8">
        <v>12.05</v>
      </c>
      <c r="M75" s="8">
        <f t="shared" si="3"/>
        <v>49.900000000000006</v>
      </c>
    </row>
    <row r="76" spans="1:13" ht="12.9" customHeight="1" x14ac:dyDescent="0.3">
      <c r="A76" s="6">
        <v>4</v>
      </c>
      <c r="B76" s="23" t="s">
        <v>64</v>
      </c>
      <c r="C76" s="22">
        <v>2006</v>
      </c>
      <c r="D76" s="23" t="s">
        <v>27</v>
      </c>
      <c r="E76" s="6"/>
      <c r="F76" s="8">
        <v>11.9</v>
      </c>
      <c r="G76" s="18"/>
      <c r="H76" s="8">
        <v>12.15</v>
      </c>
      <c r="I76" s="18"/>
      <c r="J76" s="8">
        <v>13.1</v>
      </c>
      <c r="K76" s="18"/>
      <c r="L76" s="8">
        <v>12.65</v>
      </c>
      <c r="M76" s="8">
        <f t="shared" si="3"/>
        <v>49.8</v>
      </c>
    </row>
    <row r="77" spans="1:13" ht="12.9" customHeight="1" x14ac:dyDescent="0.3">
      <c r="A77" s="6">
        <v>5</v>
      </c>
      <c r="B77" s="23" t="s">
        <v>60</v>
      </c>
      <c r="C77" s="22">
        <v>2007</v>
      </c>
      <c r="D77" s="23" t="s">
        <v>53</v>
      </c>
      <c r="E77" s="6"/>
      <c r="F77" s="8">
        <v>12.5</v>
      </c>
      <c r="G77" s="18"/>
      <c r="H77" s="8">
        <v>12.05</v>
      </c>
      <c r="I77" s="18"/>
      <c r="J77" s="8">
        <v>11.3</v>
      </c>
      <c r="K77" s="18"/>
      <c r="L77" s="8">
        <v>12.35</v>
      </c>
      <c r="M77" s="8">
        <f t="shared" si="3"/>
        <v>48.2</v>
      </c>
    </row>
    <row r="78" spans="1:13" ht="12.9" customHeight="1" x14ac:dyDescent="0.3">
      <c r="A78" s="6">
        <v>6</v>
      </c>
      <c r="B78" s="23" t="s">
        <v>57</v>
      </c>
      <c r="C78" s="22">
        <v>2007</v>
      </c>
      <c r="D78" s="23" t="s">
        <v>24</v>
      </c>
      <c r="E78" s="6"/>
      <c r="F78" s="8">
        <v>12</v>
      </c>
      <c r="G78" s="18"/>
      <c r="H78" s="8">
        <v>11.85</v>
      </c>
      <c r="I78" s="18"/>
      <c r="J78" s="8">
        <v>11.8</v>
      </c>
      <c r="K78" s="18"/>
      <c r="L78" s="8">
        <v>10.3</v>
      </c>
      <c r="M78" s="8">
        <f t="shared" si="3"/>
        <v>45.95</v>
      </c>
    </row>
    <row r="79" spans="1:13" s="3" customFormat="1" ht="12.9" customHeight="1" x14ac:dyDescent="0.3">
      <c r="A79" s="6">
        <v>7</v>
      </c>
      <c r="B79" s="23" t="s">
        <v>58</v>
      </c>
      <c r="C79" s="22">
        <v>2006</v>
      </c>
      <c r="D79" s="23" t="s">
        <v>53</v>
      </c>
      <c r="E79" s="6"/>
      <c r="F79" s="8">
        <v>12</v>
      </c>
      <c r="G79" s="18"/>
      <c r="H79" s="8">
        <v>11.4</v>
      </c>
      <c r="I79" s="18"/>
      <c r="J79" s="8">
        <v>10.5</v>
      </c>
      <c r="K79" s="18"/>
      <c r="L79" s="8">
        <v>11.7</v>
      </c>
      <c r="M79" s="8">
        <f t="shared" si="3"/>
        <v>45.599999999999994</v>
      </c>
    </row>
    <row r="80" spans="1:13" s="7" customFormat="1" ht="12.9" customHeight="1" x14ac:dyDescent="0.3">
      <c r="A80" s="6">
        <v>8</v>
      </c>
      <c r="B80" s="23" t="s">
        <v>61</v>
      </c>
      <c r="C80" s="22">
        <v>2007</v>
      </c>
      <c r="D80" s="23" t="s">
        <v>40</v>
      </c>
      <c r="E80" s="6"/>
      <c r="F80" s="8">
        <v>12.4</v>
      </c>
      <c r="G80" s="18"/>
      <c r="H80" s="8">
        <v>10.4</v>
      </c>
      <c r="I80" s="18"/>
      <c r="J80" s="8">
        <v>10.5</v>
      </c>
      <c r="K80" s="18"/>
      <c r="L80" s="8">
        <v>11.9</v>
      </c>
      <c r="M80" s="8">
        <f t="shared" si="3"/>
        <v>45.199999999999996</v>
      </c>
    </row>
    <row r="81" spans="1:13" ht="12.9" customHeight="1" x14ac:dyDescent="0.3">
      <c r="A81" s="6">
        <v>9</v>
      </c>
      <c r="B81" s="23" t="s">
        <v>59</v>
      </c>
      <c r="C81" s="22">
        <v>2007</v>
      </c>
      <c r="D81" s="23" t="s">
        <v>53</v>
      </c>
      <c r="E81" s="6"/>
      <c r="F81" s="8">
        <v>12.3</v>
      </c>
      <c r="G81" s="18"/>
      <c r="H81" s="8">
        <v>11.75</v>
      </c>
      <c r="I81" s="18"/>
      <c r="J81" s="8">
        <v>8.6</v>
      </c>
      <c r="K81" s="18"/>
      <c r="L81" s="8">
        <v>11.65</v>
      </c>
      <c r="M81" s="8">
        <f t="shared" si="3"/>
        <v>44.3</v>
      </c>
    </row>
    <row r="82" spans="1:13" ht="12.9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2.9" customHeight="1" x14ac:dyDescent="0.25">
      <c r="A83" s="3"/>
      <c r="B83" s="17" t="s">
        <v>20</v>
      </c>
      <c r="C83" s="4"/>
      <c r="D83" s="3"/>
      <c r="E83" s="4"/>
      <c r="F83" s="3"/>
      <c r="G83" s="3"/>
      <c r="H83" s="3"/>
      <c r="I83" s="3"/>
      <c r="J83" s="3"/>
      <c r="K83" s="3"/>
      <c r="L83" s="3"/>
      <c r="M83" s="11"/>
    </row>
    <row r="84" spans="1:13" ht="12.9" customHeight="1" x14ac:dyDescent="0.25">
      <c r="A84" s="3"/>
      <c r="B84" s="3"/>
      <c r="C84" s="5"/>
      <c r="D84" s="5"/>
      <c r="E84" s="5"/>
      <c r="F84" s="3"/>
      <c r="G84" s="3"/>
      <c r="H84" s="3"/>
      <c r="I84" s="3"/>
      <c r="J84" s="3"/>
      <c r="K84" s="3"/>
      <c r="L84" s="3"/>
      <c r="M84" s="11"/>
    </row>
    <row r="85" spans="1:13" ht="12.9" customHeight="1" x14ac:dyDescent="0.25">
      <c r="A85" s="3"/>
      <c r="B85" s="3"/>
      <c r="C85" s="5"/>
      <c r="D85" s="5"/>
      <c r="E85" s="5"/>
      <c r="F85" s="3"/>
      <c r="G85" s="3"/>
      <c r="H85" s="3"/>
      <c r="I85" s="3"/>
      <c r="J85" s="3"/>
      <c r="K85" s="3"/>
      <c r="L85" s="3"/>
      <c r="M85" s="11"/>
    </row>
    <row r="86" spans="1:13" ht="12.9" customHeight="1" x14ac:dyDescent="0.25">
      <c r="A86" s="13" t="s">
        <v>0</v>
      </c>
      <c r="B86" s="14" t="s">
        <v>1</v>
      </c>
      <c r="C86" s="13" t="s">
        <v>2</v>
      </c>
      <c r="D86" s="14" t="s">
        <v>7</v>
      </c>
      <c r="E86" s="19" t="s">
        <v>9</v>
      </c>
      <c r="F86" s="13" t="s">
        <v>5</v>
      </c>
      <c r="G86" s="19" t="s">
        <v>12</v>
      </c>
      <c r="H86" s="13" t="s">
        <v>8</v>
      </c>
      <c r="I86" s="19" t="s">
        <v>10</v>
      </c>
      <c r="J86" s="13" t="s">
        <v>3</v>
      </c>
      <c r="K86" s="19" t="s">
        <v>11</v>
      </c>
      <c r="L86" s="13" t="s">
        <v>4</v>
      </c>
      <c r="M86" s="15" t="s">
        <v>6</v>
      </c>
    </row>
    <row r="87" spans="1:13" ht="12.9" customHeight="1" x14ac:dyDescent="0.3">
      <c r="A87" s="6">
        <v>1</v>
      </c>
      <c r="B87" s="27" t="s">
        <v>67</v>
      </c>
      <c r="C87" s="26">
        <v>2010</v>
      </c>
      <c r="D87" s="27" t="s">
        <v>53</v>
      </c>
      <c r="E87" s="6"/>
      <c r="F87" s="8">
        <v>11.2</v>
      </c>
      <c r="G87" s="18"/>
      <c r="H87" s="8">
        <v>12.4</v>
      </c>
      <c r="I87" s="18"/>
      <c r="J87" s="8">
        <v>11.5</v>
      </c>
      <c r="K87" s="18"/>
      <c r="L87" s="8">
        <v>13.05</v>
      </c>
      <c r="M87" s="8">
        <f t="shared" ref="M87:M88" si="4">SUM(F87,H87,J87,L87)</f>
        <v>48.150000000000006</v>
      </c>
    </row>
    <row r="88" spans="1:13" ht="12.9" customHeight="1" x14ac:dyDescent="0.3">
      <c r="A88" s="6">
        <v>2</v>
      </c>
      <c r="B88" s="23" t="s">
        <v>68</v>
      </c>
      <c r="C88" s="22">
        <v>2009</v>
      </c>
      <c r="D88" s="23" t="s">
        <v>53</v>
      </c>
      <c r="E88" s="6"/>
      <c r="F88" s="8">
        <v>11.4</v>
      </c>
      <c r="G88" s="18"/>
      <c r="H88" s="8">
        <v>12.75</v>
      </c>
      <c r="I88" s="18"/>
      <c r="J88" s="8">
        <v>9</v>
      </c>
      <c r="K88" s="18"/>
      <c r="L88" s="8">
        <v>14.2</v>
      </c>
      <c r="M88" s="8">
        <f t="shared" si="4"/>
        <v>47.349999999999994</v>
      </c>
    </row>
    <row r="89" spans="1:13" ht="12.9" customHeight="1" x14ac:dyDescent="0.25">
      <c r="C89"/>
      <c r="E89"/>
      <c r="M89"/>
    </row>
    <row r="90" spans="1:13" ht="12.9" customHeight="1" x14ac:dyDescent="0.25">
      <c r="A90" s="3"/>
      <c r="B90" s="17" t="s">
        <v>21</v>
      </c>
      <c r="C90" s="4"/>
      <c r="D90" s="3"/>
      <c r="E90" s="4"/>
      <c r="F90" s="3"/>
      <c r="G90" s="3"/>
      <c r="H90" s="3"/>
      <c r="I90" s="3"/>
      <c r="J90" s="3"/>
      <c r="K90" s="3"/>
      <c r="L90" s="3"/>
      <c r="M90" s="11"/>
    </row>
    <row r="91" spans="1:13" ht="12.9" customHeight="1" x14ac:dyDescent="0.25">
      <c r="A91" s="3"/>
      <c r="B91" s="3"/>
      <c r="C91" s="5"/>
      <c r="D91" s="5"/>
      <c r="E91" s="5"/>
      <c r="F91" s="3"/>
      <c r="G91" s="3"/>
      <c r="H91" s="3"/>
      <c r="I91" s="3"/>
      <c r="J91" s="3"/>
      <c r="K91" s="3"/>
      <c r="L91" s="3"/>
      <c r="M91" s="11"/>
    </row>
    <row r="92" spans="1:13" ht="12.9" customHeight="1" x14ac:dyDescent="0.25">
      <c r="A92" s="3"/>
      <c r="B92" s="3"/>
      <c r="C92" s="5"/>
      <c r="D92" s="5"/>
      <c r="E92" s="5"/>
      <c r="F92" s="3"/>
      <c r="G92" s="3"/>
      <c r="H92" s="3"/>
      <c r="I92" s="3"/>
      <c r="J92" s="3"/>
      <c r="K92" s="3"/>
      <c r="L92" s="3"/>
      <c r="M92" s="11"/>
    </row>
    <row r="93" spans="1:13" ht="12.9" customHeight="1" x14ac:dyDescent="0.25">
      <c r="A93" s="13" t="s">
        <v>0</v>
      </c>
      <c r="B93" s="14" t="s">
        <v>1</v>
      </c>
      <c r="C93" s="13" t="s">
        <v>2</v>
      </c>
      <c r="D93" s="14" t="s">
        <v>7</v>
      </c>
      <c r="E93" s="19" t="s">
        <v>9</v>
      </c>
      <c r="F93" s="13" t="s">
        <v>5</v>
      </c>
      <c r="G93" s="19" t="s">
        <v>12</v>
      </c>
      <c r="H93" s="13" t="s">
        <v>8</v>
      </c>
      <c r="I93" s="19" t="s">
        <v>10</v>
      </c>
      <c r="J93" s="13" t="s">
        <v>3</v>
      </c>
      <c r="K93" s="19" t="s">
        <v>11</v>
      </c>
      <c r="L93" s="13" t="s">
        <v>4</v>
      </c>
      <c r="M93" s="15" t="s">
        <v>6</v>
      </c>
    </row>
    <row r="94" spans="1:13" ht="12" customHeight="1" x14ac:dyDescent="0.3">
      <c r="A94" s="6">
        <v>1</v>
      </c>
      <c r="B94" s="23" t="s">
        <v>66</v>
      </c>
      <c r="C94" s="22">
        <v>2010</v>
      </c>
      <c r="D94" s="23" t="s">
        <v>27</v>
      </c>
      <c r="E94" s="6"/>
      <c r="F94" s="8">
        <v>17.100000000000001</v>
      </c>
      <c r="G94" s="18"/>
      <c r="H94" s="8">
        <v>13.2</v>
      </c>
      <c r="I94" s="18"/>
      <c r="J94" s="8">
        <v>11.3</v>
      </c>
      <c r="K94" s="18"/>
      <c r="L94" s="8">
        <v>13.05</v>
      </c>
      <c r="M94" s="8">
        <f t="shared" ref="M94" si="5">SUM(F94,H94,J94,L94)</f>
        <v>54.650000000000006</v>
      </c>
    </row>
    <row r="95" spans="1:13" ht="12" customHeight="1" x14ac:dyDescent="0.25"/>
    <row r="96" spans="1:13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</sheetData>
  <pageMargins left="0.70866141732283472" right="0.70866141732283472" top="0.74803149606299213" bottom="0.74803149606299213" header="0.31496062992125984" footer="0.31496062992125984"/>
  <pageSetup paperSize="9" scale="78" fitToHeight="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42A3B-703E-45EA-A6A4-DF1F24A019A5}">
  <sheetPr>
    <pageSetUpPr fitToPage="1"/>
  </sheetPr>
  <dimension ref="A1:M262"/>
  <sheetViews>
    <sheetView zoomScale="115" zoomScaleNormal="115" workbookViewId="0">
      <selection activeCell="A4" sqref="A4:M8"/>
    </sheetView>
  </sheetViews>
  <sheetFormatPr baseColWidth="10" defaultRowHeight="13.2" x14ac:dyDescent="0.25"/>
  <cols>
    <col min="1" max="1" width="7.109375" customWidth="1"/>
    <col min="2" max="2" width="23.44140625" customWidth="1"/>
    <col min="3" max="3" width="8.5546875" style="9" customWidth="1"/>
    <col min="4" max="4" width="23.109375" customWidth="1"/>
    <col min="5" max="5" width="10.88671875" style="9" customWidth="1"/>
    <col min="6" max="12" width="10.6640625" customWidth="1"/>
    <col min="13" max="13" width="10.6640625" style="12" customWidth="1"/>
  </cols>
  <sheetData>
    <row r="1" spans="1:13" ht="15" customHeight="1" x14ac:dyDescent="0.25">
      <c r="C1"/>
      <c r="M1"/>
    </row>
    <row r="2" spans="1:13" s="1" customFormat="1" ht="17.399999999999999" x14ac:dyDescent="0.3">
      <c r="B2" s="16" t="s">
        <v>69</v>
      </c>
      <c r="C2" s="2"/>
      <c r="E2" s="2"/>
      <c r="M2" s="10"/>
    </row>
    <row r="3" spans="1:13" s="3" customFormat="1" ht="15" customHeight="1" x14ac:dyDescent="0.25">
      <c r="C3" s="4"/>
      <c r="D3" s="5"/>
      <c r="E3" s="5"/>
      <c r="M3" s="11"/>
    </row>
    <row r="4" spans="1:13" s="3" customFormat="1" ht="15" x14ac:dyDescent="0.25">
      <c r="B4" s="17" t="s">
        <v>21</v>
      </c>
      <c r="C4" s="4"/>
      <c r="E4" s="4"/>
      <c r="M4" s="11"/>
    </row>
    <row r="5" spans="1:13" s="3" customFormat="1" ht="15" x14ac:dyDescent="0.25">
      <c r="C5" s="5"/>
      <c r="D5" s="5"/>
      <c r="E5" s="5"/>
      <c r="M5" s="11"/>
    </row>
    <row r="6" spans="1:13" s="3" customFormat="1" ht="15" x14ac:dyDescent="0.25">
      <c r="C6" s="5"/>
      <c r="D6" s="5"/>
      <c r="E6" s="5"/>
      <c r="M6" s="11"/>
    </row>
    <row r="7" spans="1:13" s="7" customFormat="1" ht="12" customHeight="1" x14ac:dyDescent="0.25">
      <c r="A7" s="13" t="s">
        <v>0</v>
      </c>
      <c r="B7" s="14" t="s">
        <v>1</v>
      </c>
      <c r="C7" s="13" t="s">
        <v>2</v>
      </c>
      <c r="D7" s="14" t="s">
        <v>7</v>
      </c>
      <c r="E7" s="19" t="s">
        <v>9</v>
      </c>
      <c r="F7" s="13" t="s">
        <v>5</v>
      </c>
      <c r="G7" s="19" t="s">
        <v>12</v>
      </c>
      <c r="H7" s="13" t="s">
        <v>8</v>
      </c>
      <c r="I7" s="19" t="s">
        <v>10</v>
      </c>
      <c r="J7" s="13" t="s">
        <v>3</v>
      </c>
      <c r="K7" s="19" t="s">
        <v>11</v>
      </c>
      <c r="L7" s="13" t="s">
        <v>4</v>
      </c>
      <c r="M7" s="15" t="s">
        <v>6</v>
      </c>
    </row>
    <row r="8" spans="1:13" s="7" customFormat="1" ht="12" customHeight="1" x14ac:dyDescent="0.3">
      <c r="A8" s="6">
        <v>1</v>
      </c>
      <c r="B8" s="23" t="s">
        <v>66</v>
      </c>
      <c r="C8" s="22">
        <v>2010</v>
      </c>
      <c r="D8" s="23" t="s">
        <v>27</v>
      </c>
      <c r="E8" s="6"/>
      <c r="F8" s="8">
        <v>17.100000000000001</v>
      </c>
      <c r="G8" s="18"/>
      <c r="H8" s="8">
        <v>13.2</v>
      </c>
      <c r="I8" s="18"/>
      <c r="J8" s="8">
        <v>11.3</v>
      </c>
      <c r="K8" s="18"/>
      <c r="L8" s="8">
        <v>13.05</v>
      </c>
      <c r="M8" s="8">
        <f t="shared" ref="M8" si="0">SUM(F8,H8,J8,L8)</f>
        <v>54.650000000000006</v>
      </c>
    </row>
    <row r="9" spans="1:13" ht="12" customHeight="1" x14ac:dyDescent="0.25"/>
    <row r="10" spans="1:13" ht="12" customHeight="1" x14ac:dyDescent="0.25"/>
    <row r="11" spans="1:13" ht="12" customHeight="1" x14ac:dyDescent="0.25"/>
    <row r="12" spans="1:13" ht="12" customHeight="1" x14ac:dyDescent="0.25"/>
    <row r="13" spans="1:13" ht="12" customHeight="1" x14ac:dyDescent="0.25"/>
    <row r="14" spans="1:13" ht="12" customHeight="1" x14ac:dyDescent="0.25"/>
    <row r="15" spans="1:13" ht="12" customHeight="1" x14ac:dyDescent="0.25"/>
    <row r="16" spans="1:13" ht="12" customHeight="1" x14ac:dyDescent="0.25"/>
    <row r="17" ht="12" customHeight="1" x14ac:dyDescent="0.25"/>
    <row r="18" ht="12" customHeight="1" x14ac:dyDescent="0.25"/>
    <row r="19" ht="12" customHeight="1" x14ac:dyDescent="0.25"/>
    <row r="20" ht="12" customHeight="1" x14ac:dyDescent="0.25"/>
    <row r="21" ht="12" customHeight="1" x14ac:dyDescent="0.25"/>
    <row r="22" ht="12" customHeight="1" x14ac:dyDescent="0.25"/>
    <row r="23" ht="12" customHeight="1" x14ac:dyDescent="0.25"/>
    <row r="24" ht="12" customHeight="1" x14ac:dyDescent="0.25"/>
    <row r="25" ht="12" customHeight="1" x14ac:dyDescent="0.25"/>
    <row r="26" ht="12" customHeight="1" x14ac:dyDescent="0.25"/>
    <row r="27" ht="12" customHeight="1" x14ac:dyDescent="0.25"/>
    <row r="28" ht="12" customHeight="1" x14ac:dyDescent="0.25"/>
    <row r="29" ht="12" customHeight="1" x14ac:dyDescent="0.25"/>
    <row r="30" ht="12" customHeight="1" x14ac:dyDescent="0.25"/>
    <row r="31" ht="12" customHeight="1" x14ac:dyDescent="0.25"/>
    <row r="32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</sheetData>
  <pageMargins left="0.78740157499999996" right="0.78740157499999996" top="0.984251969" bottom="0.59" header="0.4921259845" footer="0.4921259845"/>
  <pageSetup paperSize="9" scale="8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EAE42-DDC6-411C-907C-4D0D571104A4}">
  <sheetPr>
    <pageSetUpPr fitToPage="1"/>
  </sheetPr>
  <dimension ref="A1:M263"/>
  <sheetViews>
    <sheetView zoomScale="115" zoomScaleNormal="115" workbookViewId="0">
      <selection activeCell="B2" sqref="B2"/>
    </sheetView>
  </sheetViews>
  <sheetFormatPr baseColWidth="10" defaultRowHeight="13.2" x14ac:dyDescent="0.25"/>
  <cols>
    <col min="1" max="1" width="7.109375" customWidth="1"/>
    <col min="2" max="2" width="23.44140625" customWidth="1"/>
    <col min="3" max="3" width="8.5546875" style="9" customWidth="1"/>
    <col min="4" max="4" width="23.109375" customWidth="1"/>
    <col min="5" max="5" width="10.88671875" style="9" customWidth="1"/>
    <col min="6" max="12" width="10.6640625" customWidth="1"/>
    <col min="13" max="13" width="10.6640625" style="12" customWidth="1"/>
  </cols>
  <sheetData>
    <row r="1" spans="1:13" ht="15" customHeight="1" x14ac:dyDescent="0.25">
      <c r="C1"/>
      <c r="M1"/>
    </row>
    <row r="2" spans="1:13" s="1" customFormat="1" ht="17.399999999999999" x14ac:dyDescent="0.3">
      <c r="B2" s="16" t="s">
        <v>69</v>
      </c>
      <c r="C2" s="2"/>
      <c r="E2" s="2"/>
      <c r="M2" s="10"/>
    </row>
    <row r="3" spans="1:13" s="3" customFormat="1" ht="15" customHeight="1" x14ac:dyDescent="0.25">
      <c r="C3" s="4"/>
      <c r="D3" s="5"/>
      <c r="E3" s="5"/>
      <c r="M3" s="11"/>
    </row>
    <row r="4" spans="1:13" s="3" customFormat="1" ht="15" x14ac:dyDescent="0.25">
      <c r="B4" s="17" t="s">
        <v>13</v>
      </c>
      <c r="C4" s="4"/>
      <c r="E4" s="4"/>
      <c r="M4" s="11"/>
    </row>
    <row r="5" spans="1:13" s="3" customFormat="1" ht="15" x14ac:dyDescent="0.25">
      <c r="C5" s="5"/>
      <c r="D5" s="5"/>
      <c r="E5" s="5"/>
      <c r="M5" s="11"/>
    </row>
    <row r="6" spans="1:13" s="3" customFormat="1" ht="15" x14ac:dyDescent="0.25">
      <c r="C6" s="5"/>
      <c r="D6" s="5"/>
      <c r="E6" s="5"/>
      <c r="M6" s="11"/>
    </row>
    <row r="7" spans="1:13" s="7" customFormat="1" ht="12" customHeight="1" x14ac:dyDescent="0.25">
      <c r="A7" s="13" t="s">
        <v>0</v>
      </c>
      <c r="B7" s="14" t="s">
        <v>1</v>
      </c>
      <c r="C7" s="13" t="s">
        <v>2</v>
      </c>
      <c r="D7" s="14" t="s">
        <v>7</v>
      </c>
      <c r="E7" s="19" t="s">
        <v>9</v>
      </c>
      <c r="F7" s="13" t="s">
        <v>5</v>
      </c>
      <c r="G7" s="19" t="s">
        <v>12</v>
      </c>
      <c r="H7" s="13" t="s">
        <v>8</v>
      </c>
      <c r="I7" s="19" t="s">
        <v>10</v>
      </c>
      <c r="J7" s="13" t="s">
        <v>3</v>
      </c>
      <c r="K7" s="19" t="s">
        <v>11</v>
      </c>
      <c r="L7" s="13" t="s">
        <v>4</v>
      </c>
      <c r="M7" s="15" t="s">
        <v>6</v>
      </c>
    </row>
    <row r="8" spans="1:13" s="7" customFormat="1" ht="12" customHeight="1" x14ac:dyDescent="0.3">
      <c r="A8" s="6">
        <v>1</v>
      </c>
      <c r="B8" s="21"/>
      <c r="C8" s="20"/>
      <c r="D8" s="21"/>
      <c r="E8" s="6"/>
      <c r="F8" s="8"/>
      <c r="G8" s="18"/>
      <c r="H8" s="8"/>
      <c r="I8" s="18"/>
      <c r="J8" s="8"/>
      <c r="K8" s="18"/>
      <c r="L8" s="8"/>
      <c r="M8" s="8">
        <f t="shared" ref="M8" si="0">SUM(F8,H8,J8,L8)</f>
        <v>0</v>
      </c>
    </row>
    <row r="9" spans="1:13" ht="12" customHeight="1" x14ac:dyDescent="0.25"/>
    <row r="10" spans="1:13" ht="12" customHeight="1" x14ac:dyDescent="0.25"/>
    <row r="11" spans="1:13" ht="12" customHeight="1" x14ac:dyDescent="0.25"/>
    <row r="12" spans="1:13" ht="12" customHeight="1" x14ac:dyDescent="0.25"/>
    <row r="13" spans="1:13" ht="12" customHeight="1" x14ac:dyDescent="0.25"/>
    <row r="14" spans="1:13" ht="12" customHeight="1" x14ac:dyDescent="0.25"/>
    <row r="15" spans="1:13" ht="12" customHeight="1" x14ac:dyDescent="0.25"/>
    <row r="16" spans="1:13" ht="12" customHeight="1" x14ac:dyDescent="0.25"/>
    <row r="17" ht="12" customHeight="1" x14ac:dyDescent="0.25"/>
    <row r="18" ht="12" customHeight="1" x14ac:dyDescent="0.25"/>
    <row r="19" ht="12" customHeight="1" x14ac:dyDescent="0.25"/>
    <row r="20" ht="12" customHeight="1" x14ac:dyDescent="0.25"/>
    <row r="21" ht="12" customHeight="1" x14ac:dyDescent="0.25"/>
    <row r="22" ht="12" customHeight="1" x14ac:dyDescent="0.25"/>
    <row r="23" ht="12" customHeight="1" x14ac:dyDescent="0.25"/>
    <row r="24" ht="12" customHeight="1" x14ac:dyDescent="0.25"/>
    <row r="25" ht="12" customHeight="1" x14ac:dyDescent="0.25"/>
    <row r="26" ht="12" customHeight="1" x14ac:dyDescent="0.25"/>
    <row r="27" ht="12" customHeight="1" x14ac:dyDescent="0.25"/>
    <row r="28" ht="12" customHeight="1" x14ac:dyDescent="0.25"/>
    <row r="29" ht="12" customHeight="1" x14ac:dyDescent="0.25"/>
    <row r="30" ht="12" customHeight="1" x14ac:dyDescent="0.25"/>
    <row r="31" ht="12" customHeight="1" x14ac:dyDescent="0.25"/>
    <row r="32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</sheetData>
  <pageMargins left="0.78740157499999996" right="0.78740157499999996" top="0.984251969" bottom="0.59" header="0.4921259845" footer="0.4921259845"/>
  <pageSetup paperSize="9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D144C-E8A5-4594-8497-46F21A58C207}">
  <sheetPr>
    <pageSetUpPr fitToPage="1"/>
  </sheetPr>
  <dimension ref="A1:M264"/>
  <sheetViews>
    <sheetView zoomScale="115" zoomScaleNormal="115" workbookViewId="0">
      <selection activeCell="A4" sqref="A4:M9"/>
    </sheetView>
  </sheetViews>
  <sheetFormatPr baseColWidth="10" defaultRowHeight="13.2" x14ac:dyDescent="0.25"/>
  <cols>
    <col min="1" max="1" width="7.109375" customWidth="1"/>
    <col min="2" max="2" width="23.44140625" customWidth="1"/>
    <col min="3" max="3" width="8.5546875" style="9" customWidth="1"/>
    <col min="4" max="4" width="23.109375" customWidth="1"/>
    <col min="5" max="5" width="10.88671875" style="9" customWidth="1"/>
    <col min="6" max="12" width="10.6640625" customWidth="1"/>
    <col min="13" max="13" width="10.6640625" style="12" customWidth="1"/>
  </cols>
  <sheetData>
    <row r="1" spans="1:13" ht="15" customHeight="1" x14ac:dyDescent="0.25">
      <c r="C1"/>
      <c r="M1"/>
    </row>
    <row r="2" spans="1:13" s="1" customFormat="1" ht="17.399999999999999" x14ac:dyDescent="0.3">
      <c r="B2" s="16" t="s">
        <v>69</v>
      </c>
      <c r="C2" s="2"/>
      <c r="E2" s="2"/>
      <c r="M2" s="10"/>
    </row>
    <row r="3" spans="1:13" s="3" customFormat="1" ht="15" customHeight="1" x14ac:dyDescent="0.25">
      <c r="C3" s="4"/>
      <c r="D3" s="5"/>
      <c r="E3" s="5"/>
      <c r="M3" s="11"/>
    </row>
    <row r="4" spans="1:13" s="3" customFormat="1" ht="15" x14ac:dyDescent="0.25">
      <c r="B4" s="17" t="s">
        <v>22</v>
      </c>
      <c r="C4" s="4"/>
      <c r="E4" s="4"/>
      <c r="M4" s="11"/>
    </row>
    <row r="5" spans="1:13" s="3" customFormat="1" ht="15" x14ac:dyDescent="0.25">
      <c r="C5" s="5"/>
      <c r="D5" s="5"/>
      <c r="E5" s="5"/>
      <c r="M5" s="11"/>
    </row>
    <row r="6" spans="1:13" s="3" customFormat="1" ht="15" x14ac:dyDescent="0.25">
      <c r="C6" s="5"/>
      <c r="D6" s="5"/>
      <c r="E6" s="5"/>
      <c r="M6" s="11"/>
    </row>
    <row r="7" spans="1:13" s="7" customFormat="1" ht="12" customHeight="1" x14ac:dyDescent="0.25">
      <c r="A7" s="13" t="s">
        <v>0</v>
      </c>
      <c r="B7" s="14" t="s">
        <v>1</v>
      </c>
      <c r="C7" s="13" t="s">
        <v>2</v>
      </c>
      <c r="D7" s="14" t="s">
        <v>7</v>
      </c>
      <c r="E7" s="19" t="s">
        <v>9</v>
      </c>
      <c r="F7" s="13" t="s">
        <v>5</v>
      </c>
      <c r="G7" s="19" t="s">
        <v>12</v>
      </c>
      <c r="H7" s="13" t="s">
        <v>8</v>
      </c>
      <c r="I7" s="19" t="s">
        <v>10</v>
      </c>
      <c r="J7" s="13" t="s">
        <v>3</v>
      </c>
      <c r="K7" s="19" t="s">
        <v>11</v>
      </c>
      <c r="L7" s="13" t="s">
        <v>4</v>
      </c>
      <c r="M7" s="15" t="s">
        <v>6</v>
      </c>
    </row>
    <row r="8" spans="1:13" s="7" customFormat="1" ht="12" customHeight="1" x14ac:dyDescent="0.3">
      <c r="A8" s="6">
        <v>1</v>
      </c>
      <c r="B8" s="23" t="s">
        <v>44</v>
      </c>
      <c r="C8" s="22">
        <v>2001</v>
      </c>
      <c r="D8" s="23" t="s">
        <v>40</v>
      </c>
      <c r="E8" s="6"/>
      <c r="F8" s="8">
        <v>13.65</v>
      </c>
      <c r="G8" s="18"/>
      <c r="H8" s="8">
        <v>9.5500000000000007</v>
      </c>
      <c r="I8" s="18"/>
      <c r="J8" s="8">
        <v>11.8</v>
      </c>
      <c r="K8" s="18"/>
      <c r="L8" s="8">
        <v>12.9</v>
      </c>
      <c r="M8" s="8">
        <f t="shared" ref="M8:M9" si="0">SUM(F8,H8,J8,L8)</f>
        <v>47.9</v>
      </c>
    </row>
    <row r="9" spans="1:13" s="7" customFormat="1" ht="12" customHeight="1" thickBot="1" x14ac:dyDescent="0.35">
      <c r="A9" s="6">
        <v>2</v>
      </c>
      <c r="B9" s="24" t="s">
        <v>45</v>
      </c>
      <c r="C9" s="25">
        <v>2001</v>
      </c>
      <c r="D9" s="24" t="s">
        <v>40</v>
      </c>
      <c r="E9" s="6"/>
      <c r="F9" s="8">
        <v>13.7</v>
      </c>
      <c r="G9" s="18"/>
      <c r="H9" s="8">
        <v>11.2</v>
      </c>
      <c r="I9" s="18"/>
      <c r="J9" s="8">
        <v>8.8000000000000007</v>
      </c>
      <c r="K9" s="18"/>
      <c r="L9" s="8">
        <v>11.6</v>
      </c>
      <c r="M9" s="8">
        <f t="shared" si="0"/>
        <v>45.300000000000004</v>
      </c>
    </row>
    <row r="10" spans="1:13" ht="12" customHeight="1" x14ac:dyDescent="0.25"/>
    <row r="11" spans="1:13" ht="12" customHeight="1" x14ac:dyDescent="0.25"/>
    <row r="12" spans="1:13" ht="12" customHeight="1" x14ac:dyDescent="0.25"/>
    <row r="13" spans="1:13" ht="12" customHeight="1" x14ac:dyDescent="0.25"/>
    <row r="14" spans="1:13" ht="12" customHeight="1" x14ac:dyDescent="0.25"/>
    <row r="15" spans="1:13" ht="12" customHeight="1" x14ac:dyDescent="0.25"/>
    <row r="16" spans="1:13" ht="12" customHeight="1" x14ac:dyDescent="0.25"/>
    <row r="17" ht="12" customHeight="1" x14ac:dyDescent="0.25"/>
    <row r="18" ht="12" customHeight="1" x14ac:dyDescent="0.25"/>
    <row r="19" ht="12" customHeight="1" x14ac:dyDescent="0.25"/>
    <row r="20" ht="12" customHeight="1" x14ac:dyDescent="0.25"/>
    <row r="21" ht="12" customHeight="1" x14ac:dyDescent="0.25"/>
    <row r="22" ht="12" customHeight="1" x14ac:dyDescent="0.25"/>
    <row r="23" ht="12" customHeight="1" x14ac:dyDescent="0.25"/>
    <row r="24" ht="12" customHeight="1" x14ac:dyDescent="0.25"/>
    <row r="25" ht="12" customHeight="1" x14ac:dyDescent="0.25"/>
    <row r="26" ht="12" customHeight="1" x14ac:dyDescent="0.25"/>
    <row r="27" ht="12" customHeight="1" x14ac:dyDescent="0.25"/>
    <row r="28" ht="12" customHeight="1" x14ac:dyDescent="0.25"/>
    <row r="29" ht="12" customHeight="1" x14ac:dyDescent="0.25"/>
    <row r="30" ht="12" customHeight="1" x14ac:dyDescent="0.25"/>
    <row r="31" ht="12" customHeight="1" x14ac:dyDescent="0.25"/>
    <row r="32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</sheetData>
  <pageMargins left="0.78740157499999996" right="0.78740157499999996" top="0.984251969" bottom="0.59" header="0.4921259845" footer="0.4921259845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64"/>
  <sheetViews>
    <sheetView zoomScale="115" zoomScaleNormal="115" workbookViewId="0">
      <selection activeCell="A4" sqref="A4:M9"/>
    </sheetView>
  </sheetViews>
  <sheetFormatPr baseColWidth="10" defaultRowHeight="13.2" x14ac:dyDescent="0.25"/>
  <cols>
    <col min="1" max="1" width="7.109375" customWidth="1"/>
    <col min="2" max="2" width="23.44140625" customWidth="1"/>
    <col min="3" max="3" width="8.5546875" style="9" customWidth="1"/>
    <col min="4" max="4" width="23.109375" customWidth="1"/>
    <col min="5" max="5" width="10.88671875" style="9" customWidth="1"/>
    <col min="6" max="12" width="10.6640625" customWidth="1"/>
    <col min="13" max="13" width="10.6640625" style="12" customWidth="1"/>
  </cols>
  <sheetData>
    <row r="1" spans="1:13" ht="15" customHeight="1" x14ac:dyDescent="0.25">
      <c r="C1"/>
      <c r="M1"/>
    </row>
    <row r="2" spans="1:13" s="1" customFormat="1" ht="17.399999999999999" x14ac:dyDescent="0.3">
      <c r="B2" s="16" t="s">
        <v>69</v>
      </c>
      <c r="C2" s="2"/>
      <c r="E2" s="2"/>
      <c r="M2" s="10"/>
    </row>
    <row r="3" spans="1:13" s="3" customFormat="1" ht="15" customHeight="1" x14ac:dyDescent="0.25">
      <c r="C3" s="4"/>
      <c r="D3" s="5"/>
      <c r="E3" s="5"/>
      <c r="M3" s="11"/>
    </row>
    <row r="4" spans="1:13" s="3" customFormat="1" ht="15" x14ac:dyDescent="0.25">
      <c r="B4" s="17" t="s">
        <v>14</v>
      </c>
      <c r="C4" s="4"/>
      <c r="E4" s="4"/>
      <c r="M4" s="11"/>
    </row>
    <row r="5" spans="1:13" s="3" customFormat="1" ht="15" x14ac:dyDescent="0.25">
      <c r="C5" s="5"/>
      <c r="D5" s="5"/>
      <c r="E5" s="5"/>
      <c r="M5" s="11"/>
    </row>
    <row r="6" spans="1:13" s="3" customFormat="1" ht="15" x14ac:dyDescent="0.25">
      <c r="C6" s="5"/>
      <c r="D6" s="5"/>
      <c r="E6" s="5"/>
      <c r="M6" s="11"/>
    </row>
    <row r="7" spans="1:13" s="7" customFormat="1" ht="12" customHeight="1" x14ac:dyDescent="0.25">
      <c r="A7" s="13" t="s">
        <v>0</v>
      </c>
      <c r="B7" s="14" t="s">
        <v>1</v>
      </c>
      <c r="C7" s="13" t="s">
        <v>2</v>
      </c>
      <c r="D7" s="14" t="s">
        <v>7</v>
      </c>
      <c r="E7" s="19" t="s">
        <v>9</v>
      </c>
      <c r="F7" s="13" t="s">
        <v>5</v>
      </c>
      <c r="G7" s="19" t="s">
        <v>12</v>
      </c>
      <c r="H7" s="13" t="s">
        <v>8</v>
      </c>
      <c r="I7" s="19" t="s">
        <v>10</v>
      </c>
      <c r="J7" s="13" t="s">
        <v>3</v>
      </c>
      <c r="K7" s="19" t="s">
        <v>11</v>
      </c>
      <c r="L7" s="13" t="s">
        <v>4</v>
      </c>
      <c r="M7" s="15" t="s">
        <v>6</v>
      </c>
    </row>
    <row r="8" spans="1:13" s="7" customFormat="1" ht="12" customHeight="1" x14ac:dyDescent="0.3">
      <c r="A8" s="6">
        <v>1</v>
      </c>
      <c r="B8" s="27" t="s">
        <v>46</v>
      </c>
      <c r="C8" s="26">
        <v>2002</v>
      </c>
      <c r="D8" s="27" t="s">
        <v>40</v>
      </c>
      <c r="E8" s="6"/>
      <c r="F8" s="8">
        <v>13.1</v>
      </c>
      <c r="G8" s="18"/>
      <c r="H8" s="8">
        <v>11.7</v>
      </c>
      <c r="I8" s="18"/>
      <c r="J8" s="8">
        <v>11.1</v>
      </c>
      <c r="K8" s="18"/>
      <c r="L8" s="8">
        <v>12.5</v>
      </c>
      <c r="M8" s="8">
        <f t="shared" ref="M8" si="0">SUM(F8,H8,J8,L8)</f>
        <v>48.4</v>
      </c>
    </row>
    <row r="9" spans="1:13" s="7" customFormat="1" ht="12" customHeight="1" thickBot="1" x14ac:dyDescent="0.35">
      <c r="A9" s="6">
        <v>2</v>
      </c>
      <c r="B9" s="24" t="s">
        <v>47</v>
      </c>
      <c r="C9" s="25">
        <v>2003</v>
      </c>
      <c r="D9" s="24" t="s">
        <v>40</v>
      </c>
      <c r="E9" s="6"/>
      <c r="F9" s="8">
        <v>13.1</v>
      </c>
      <c r="G9" s="18"/>
      <c r="H9" s="8">
        <v>11.45</v>
      </c>
      <c r="I9" s="18"/>
      <c r="J9" s="8">
        <v>11.6</v>
      </c>
      <c r="K9" s="18"/>
      <c r="L9" s="8">
        <v>12</v>
      </c>
      <c r="M9" s="8">
        <f t="shared" ref="M9" si="1">SUM(F9,H9,J9,L9)</f>
        <v>48.15</v>
      </c>
    </row>
    <row r="10" spans="1:13" ht="12" customHeight="1" x14ac:dyDescent="0.25"/>
    <row r="11" spans="1:13" ht="12" customHeight="1" x14ac:dyDescent="0.25"/>
    <row r="12" spans="1:13" ht="12" customHeight="1" x14ac:dyDescent="0.25"/>
    <row r="13" spans="1:13" ht="12" customHeight="1" x14ac:dyDescent="0.25"/>
    <row r="14" spans="1:13" ht="12" customHeight="1" x14ac:dyDescent="0.25"/>
    <row r="15" spans="1:13" ht="12" customHeight="1" x14ac:dyDescent="0.25"/>
    <row r="16" spans="1:13" ht="12" customHeight="1" x14ac:dyDescent="0.25"/>
    <row r="17" ht="12" customHeight="1" x14ac:dyDescent="0.25"/>
    <row r="18" ht="12" customHeight="1" x14ac:dyDescent="0.25"/>
    <row r="19" ht="12" customHeight="1" x14ac:dyDescent="0.25"/>
    <row r="20" ht="12" customHeight="1" x14ac:dyDescent="0.25"/>
    <row r="21" ht="12" customHeight="1" x14ac:dyDescent="0.25"/>
    <row r="22" ht="12" customHeight="1" x14ac:dyDescent="0.25"/>
    <row r="23" ht="12" customHeight="1" x14ac:dyDescent="0.25"/>
    <row r="24" ht="12" customHeight="1" x14ac:dyDescent="0.25"/>
    <row r="25" ht="12" customHeight="1" x14ac:dyDescent="0.25"/>
    <row r="26" ht="12" customHeight="1" x14ac:dyDescent="0.25"/>
    <row r="27" ht="12" customHeight="1" x14ac:dyDescent="0.25"/>
    <row r="28" ht="12" customHeight="1" x14ac:dyDescent="0.25"/>
    <row r="29" ht="12" customHeight="1" x14ac:dyDescent="0.25"/>
    <row r="30" ht="12" customHeight="1" x14ac:dyDescent="0.25"/>
    <row r="31" ht="12" customHeight="1" x14ac:dyDescent="0.25"/>
    <row r="32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</sheetData>
  <pageMargins left="0.78740157499999996" right="0.78740157499999996" top="0.984251969" bottom="0.59" header="0.4921259845" footer="0.4921259845"/>
  <pageSetup paperSize="9" scale="8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63"/>
  <sheetViews>
    <sheetView zoomScale="115" zoomScaleNormal="115" workbookViewId="0">
      <selection activeCell="A4" sqref="A4:M12"/>
    </sheetView>
  </sheetViews>
  <sheetFormatPr baseColWidth="10" defaultRowHeight="13.2" x14ac:dyDescent="0.25"/>
  <cols>
    <col min="1" max="1" width="7.109375" customWidth="1"/>
    <col min="2" max="2" width="23.44140625" customWidth="1"/>
    <col min="3" max="3" width="8.5546875" style="9" customWidth="1"/>
    <col min="4" max="4" width="23.109375" customWidth="1"/>
    <col min="5" max="5" width="10.88671875" style="9" customWidth="1"/>
    <col min="6" max="12" width="10.6640625" customWidth="1"/>
    <col min="13" max="13" width="10.6640625" style="12" customWidth="1"/>
  </cols>
  <sheetData>
    <row r="1" spans="1:13" ht="15" customHeight="1" x14ac:dyDescent="0.25">
      <c r="C1"/>
      <c r="M1"/>
    </row>
    <row r="2" spans="1:13" s="1" customFormat="1" ht="17.399999999999999" x14ac:dyDescent="0.3">
      <c r="B2" s="16" t="s">
        <v>69</v>
      </c>
      <c r="C2" s="2"/>
      <c r="E2" s="2"/>
      <c r="M2" s="10"/>
    </row>
    <row r="3" spans="1:13" s="3" customFormat="1" ht="15" customHeight="1" x14ac:dyDescent="0.25">
      <c r="C3" s="4"/>
      <c r="D3" s="5"/>
      <c r="E3" s="5"/>
      <c r="M3" s="11"/>
    </row>
    <row r="4" spans="1:13" s="3" customFormat="1" ht="15" x14ac:dyDescent="0.25">
      <c r="B4" s="17" t="s">
        <v>15</v>
      </c>
      <c r="C4" s="4"/>
      <c r="E4" s="4"/>
      <c r="M4" s="11"/>
    </row>
    <row r="5" spans="1:13" s="3" customFormat="1" ht="15" x14ac:dyDescent="0.25">
      <c r="C5" s="5"/>
      <c r="D5" s="5"/>
      <c r="E5" s="5"/>
      <c r="M5" s="11"/>
    </row>
    <row r="6" spans="1:13" s="3" customFormat="1" ht="15" x14ac:dyDescent="0.25">
      <c r="C6" s="5"/>
      <c r="D6" s="5"/>
      <c r="E6" s="5"/>
      <c r="M6" s="11"/>
    </row>
    <row r="7" spans="1:13" s="7" customFormat="1" ht="12" customHeight="1" x14ac:dyDescent="0.25">
      <c r="A7" s="13" t="s">
        <v>0</v>
      </c>
      <c r="B7" s="14" t="s">
        <v>1</v>
      </c>
      <c r="C7" s="13" t="s">
        <v>2</v>
      </c>
      <c r="D7" s="14" t="s">
        <v>7</v>
      </c>
      <c r="E7" s="19" t="s">
        <v>9</v>
      </c>
      <c r="F7" s="13" t="s">
        <v>5</v>
      </c>
      <c r="G7" s="19" t="s">
        <v>12</v>
      </c>
      <c r="H7" s="13" t="s">
        <v>8</v>
      </c>
      <c r="I7" s="19" t="s">
        <v>10</v>
      </c>
      <c r="J7" s="13" t="s">
        <v>3</v>
      </c>
      <c r="K7" s="19" t="s">
        <v>11</v>
      </c>
      <c r="L7" s="13" t="s">
        <v>4</v>
      </c>
      <c r="M7" s="15" t="s">
        <v>6</v>
      </c>
    </row>
    <row r="8" spans="1:13" s="7" customFormat="1" ht="12" customHeight="1" x14ac:dyDescent="0.3">
      <c r="A8" s="6">
        <v>1</v>
      </c>
      <c r="B8" s="23" t="s">
        <v>23</v>
      </c>
      <c r="C8" s="22">
        <v>2004</v>
      </c>
      <c r="D8" s="23" t="s">
        <v>24</v>
      </c>
      <c r="E8" s="6"/>
      <c r="F8" s="8">
        <v>12.95</v>
      </c>
      <c r="G8" s="18"/>
      <c r="H8" s="8">
        <v>11.7</v>
      </c>
      <c r="I8" s="18"/>
      <c r="J8" s="8">
        <v>13.1</v>
      </c>
      <c r="K8" s="18"/>
      <c r="L8" s="8">
        <v>12.5</v>
      </c>
      <c r="M8" s="8">
        <f>SUM(F8,H8,J8,L8)</f>
        <v>50.25</v>
      </c>
    </row>
    <row r="9" spans="1:13" s="7" customFormat="1" ht="12" customHeight="1" thickBot="1" x14ac:dyDescent="0.35">
      <c r="A9" s="6">
        <v>2</v>
      </c>
      <c r="B9" s="24" t="s">
        <v>49</v>
      </c>
      <c r="C9" s="25">
        <v>2005</v>
      </c>
      <c r="D9" s="24" t="s">
        <v>27</v>
      </c>
      <c r="E9" s="6"/>
      <c r="F9" s="8">
        <v>12.6</v>
      </c>
      <c r="G9" s="18"/>
      <c r="H9" s="8">
        <v>11.9</v>
      </c>
      <c r="I9" s="18"/>
      <c r="J9" s="8">
        <v>13</v>
      </c>
      <c r="K9" s="18"/>
      <c r="L9" s="8">
        <v>12.4</v>
      </c>
      <c r="M9" s="8">
        <f>SUM(F9,H9,J9,L9)</f>
        <v>49.9</v>
      </c>
    </row>
    <row r="10" spans="1:13" ht="12" customHeight="1" x14ac:dyDescent="0.3">
      <c r="A10" s="6">
        <v>3</v>
      </c>
      <c r="B10" s="27" t="s">
        <v>51</v>
      </c>
      <c r="C10" s="26">
        <v>2005</v>
      </c>
      <c r="D10" s="27" t="s">
        <v>27</v>
      </c>
      <c r="E10" s="6"/>
      <c r="F10" s="8">
        <v>12.8</v>
      </c>
      <c r="G10" s="18"/>
      <c r="H10" s="8">
        <v>11.45</v>
      </c>
      <c r="I10" s="18"/>
      <c r="J10" s="8">
        <v>12.2</v>
      </c>
      <c r="K10" s="18"/>
      <c r="L10" s="8">
        <v>12.55</v>
      </c>
      <c r="M10" s="8">
        <f>SUM(F10,H10,J10,L10)</f>
        <v>49</v>
      </c>
    </row>
    <row r="11" spans="1:13" ht="12" customHeight="1" x14ac:dyDescent="0.3">
      <c r="A11" s="6">
        <v>4</v>
      </c>
      <c r="B11" s="23" t="s">
        <v>25</v>
      </c>
      <c r="C11" s="22">
        <v>2004</v>
      </c>
      <c r="D11" s="23" t="s">
        <v>24</v>
      </c>
      <c r="E11" s="6"/>
      <c r="F11" s="8">
        <v>12.5</v>
      </c>
      <c r="G11" s="18"/>
      <c r="H11" s="8">
        <v>11.3</v>
      </c>
      <c r="I11" s="18"/>
      <c r="J11" s="8">
        <v>11.9</v>
      </c>
      <c r="K11" s="18"/>
      <c r="L11" s="8">
        <v>11.9</v>
      </c>
      <c r="M11" s="8">
        <f>SUM(F11,H11,J11,L11)</f>
        <v>47.6</v>
      </c>
    </row>
    <row r="12" spans="1:13" ht="12" customHeight="1" x14ac:dyDescent="0.3">
      <c r="A12" s="6">
        <v>5</v>
      </c>
      <c r="B12" s="23" t="s">
        <v>50</v>
      </c>
      <c r="C12" s="22">
        <v>2005</v>
      </c>
      <c r="D12" s="23" t="s">
        <v>27</v>
      </c>
      <c r="E12" s="6"/>
      <c r="F12" s="8">
        <v>12.7</v>
      </c>
      <c r="G12" s="18"/>
      <c r="H12" s="8">
        <v>11.35</v>
      </c>
      <c r="I12" s="18"/>
      <c r="J12" s="8">
        <v>10.7</v>
      </c>
      <c r="K12" s="18"/>
      <c r="L12" s="8">
        <v>12.4</v>
      </c>
      <c r="M12" s="8">
        <f>SUM(F12,H12,J12,L12)</f>
        <v>47.15</v>
      </c>
    </row>
    <row r="13" spans="1:13" ht="12" customHeight="1" x14ac:dyDescent="0.25">
      <c r="C13"/>
      <c r="E13"/>
      <c r="M13"/>
    </row>
    <row r="14" spans="1:13" ht="12" customHeight="1" x14ac:dyDescent="0.25"/>
    <row r="15" spans="1:13" ht="12" customHeight="1" x14ac:dyDescent="0.25"/>
    <row r="16" spans="1:13" ht="12" customHeight="1" x14ac:dyDescent="0.25"/>
    <row r="17" ht="12" customHeight="1" x14ac:dyDescent="0.25"/>
    <row r="18" ht="12" customHeight="1" x14ac:dyDescent="0.25"/>
    <row r="19" ht="12" customHeight="1" x14ac:dyDescent="0.25"/>
    <row r="20" ht="12" customHeight="1" x14ac:dyDescent="0.25"/>
    <row r="21" ht="12" customHeight="1" x14ac:dyDescent="0.25"/>
    <row r="22" ht="12" customHeight="1" x14ac:dyDescent="0.25"/>
    <row r="23" ht="12" customHeight="1" x14ac:dyDescent="0.25"/>
    <row r="24" ht="12" customHeight="1" x14ac:dyDescent="0.25"/>
    <row r="25" ht="12" customHeight="1" x14ac:dyDescent="0.25"/>
    <row r="26" ht="12" customHeight="1" x14ac:dyDescent="0.25"/>
    <row r="27" ht="12" customHeight="1" x14ac:dyDescent="0.25"/>
    <row r="28" ht="12" customHeight="1" x14ac:dyDescent="0.25"/>
    <row r="29" ht="12" customHeight="1" x14ac:dyDescent="0.25"/>
    <row r="30" ht="12" customHeight="1" x14ac:dyDescent="0.25"/>
    <row r="31" ht="12" customHeight="1" x14ac:dyDescent="0.25"/>
    <row r="32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</sheetData>
  <pageMargins left="0.78740157499999996" right="0.78740157499999996" top="0.984251969" bottom="0.59" header="0.4921259845" footer="0.4921259845"/>
  <pageSetup paperSize="9" scale="8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65"/>
  <sheetViews>
    <sheetView zoomScale="115" zoomScaleNormal="115" workbookViewId="0">
      <selection activeCell="A4" sqref="A4:M10"/>
    </sheetView>
  </sheetViews>
  <sheetFormatPr baseColWidth="10" defaultRowHeight="13.2" x14ac:dyDescent="0.25"/>
  <cols>
    <col min="1" max="1" width="7.109375" customWidth="1"/>
    <col min="2" max="2" width="23.44140625" customWidth="1"/>
    <col min="3" max="3" width="8.5546875" style="9" customWidth="1"/>
    <col min="4" max="4" width="23.109375" customWidth="1"/>
    <col min="5" max="5" width="10.88671875" style="9" customWidth="1"/>
    <col min="6" max="12" width="10.6640625" customWidth="1"/>
    <col min="13" max="13" width="10.6640625" style="12" customWidth="1"/>
  </cols>
  <sheetData>
    <row r="1" spans="1:13" ht="15" customHeight="1" x14ac:dyDescent="0.25">
      <c r="C1"/>
      <c r="M1"/>
    </row>
    <row r="2" spans="1:13" s="1" customFormat="1" ht="17.399999999999999" x14ac:dyDescent="0.3">
      <c r="B2" s="16" t="s">
        <v>69</v>
      </c>
      <c r="C2" s="2"/>
      <c r="E2" s="2"/>
      <c r="M2" s="10"/>
    </row>
    <row r="3" spans="1:13" s="3" customFormat="1" ht="15" customHeight="1" x14ac:dyDescent="0.25">
      <c r="C3" s="4"/>
      <c r="D3" s="5"/>
      <c r="E3" s="5"/>
      <c r="M3" s="11"/>
    </row>
    <row r="4" spans="1:13" s="3" customFormat="1" ht="15" x14ac:dyDescent="0.25">
      <c r="B4" s="17" t="s">
        <v>16</v>
      </c>
      <c r="C4" s="4"/>
      <c r="E4" s="4"/>
      <c r="M4" s="11"/>
    </row>
    <row r="5" spans="1:13" s="3" customFormat="1" ht="15" x14ac:dyDescent="0.25">
      <c r="C5" s="5"/>
      <c r="D5" s="5"/>
      <c r="E5" s="5"/>
      <c r="M5" s="11"/>
    </row>
    <row r="6" spans="1:13" s="3" customFormat="1" ht="15" x14ac:dyDescent="0.25">
      <c r="C6" s="5"/>
      <c r="D6" s="5"/>
      <c r="E6" s="5"/>
      <c r="M6" s="11"/>
    </row>
    <row r="7" spans="1:13" s="7" customFormat="1" ht="12" customHeight="1" x14ac:dyDescent="0.25">
      <c r="A7" s="13" t="s">
        <v>0</v>
      </c>
      <c r="B7" s="14" t="s">
        <v>1</v>
      </c>
      <c r="C7" s="13" t="s">
        <v>2</v>
      </c>
      <c r="D7" s="14" t="s">
        <v>7</v>
      </c>
      <c r="E7" s="19" t="s">
        <v>9</v>
      </c>
      <c r="F7" s="13" t="s">
        <v>5</v>
      </c>
      <c r="G7" s="19" t="s">
        <v>12</v>
      </c>
      <c r="H7" s="13" t="s">
        <v>8</v>
      </c>
      <c r="I7" s="19" t="s">
        <v>10</v>
      </c>
      <c r="J7" s="13" t="s">
        <v>3</v>
      </c>
      <c r="K7" s="19" t="s">
        <v>11</v>
      </c>
      <c r="L7" s="13" t="s">
        <v>4</v>
      </c>
      <c r="M7" s="15" t="s">
        <v>6</v>
      </c>
    </row>
    <row r="8" spans="1:13" s="7" customFormat="1" ht="12" customHeight="1" x14ac:dyDescent="0.3">
      <c r="A8" s="6">
        <v>1</v>
      </c>
      <c r="B8" s="27" t="s">
        <v>28</v>
      </c>
      <c r="C8" s="26">
        <v>2007</v>
      </c>
      <c r="D8" s="27" t="s">
        <v>27</v>
      </c>
      <c r="E8" s="6"/>
      <c r="F8" s="8">
        <v>13</v>
      </c>
      <c r="G8" s="18"/>
      <c r="H8" s="8">
        <v>12.4</v>
      </c>
      <c r="I8" s="18"/>
      <c r="J8" s="8">
        <v>11.1</v>
      </c>
      <c r="K8" s="18"/>
      <c r="L8" s="8">
        <v>12.6</v>
      </c>
      <c r="M8" s="8">
        <f>SUM(F8,H8,J8,L8)</f>
        <v>49.1</v>
      </c>
    </row>
    <row r="9" spans="1:13" s="7" customFormat="1" ht="12" customHeight="1" x14ac:dyDescent="0.3">
      <c r="A9" s="6">
        <v>2</v>
      </c>
      <c r="B9" s="27" t="s">
        <v>26</v>
      </c>
      <c r="C9" s="26">
        <v>2006</v>
      </c>
      <c r="D9" s="27" t="s">
        <v>27</v>
      </c>
      <c r="E9" s="6"/>
      <c r="F9" s="8">
        <v>12.6</v>
      </c>
      <c r="G9" s="18"/>
      <c r="H9" s="8">
        <v>11.7</v>
      </c>
      <c r="I9" s="18"/>
      <c r="J9" s="8">
        <v>11.5</v>
      </c>
      <c r="K9" s="18"/>
      <c r="L9" s="8">
        <v>12.15</v>
      </c>
      <c r="M9" s="8">
        <f>SUM(F9,H9,J9,L9)</f>
        <v>47.949999999999996</v>
      </c>
    </row>
    <row r="10" spans="1:13" s="7" customFormat="1" ht="12" customHeight="1" x14ac:dyDescent="0.3">
      <c r="A10" s="6">
        <v>3</v>
      </c>
      <c r="B10" s="27" t="s">
        <v>48</v>
      </c>
      <c r="C10" s="26">
        <v>2006</v>
      </c>
      <c r="D10" s="27" t="s">
        <v>40</v>
      </c>
      <c r="E10" s="6"/>
      <c r="F10" s="8">
        <v>11.5</v>
      </c>
      <c r="G10" s="18"/>
      <c r="H10" s="8">
        <v>10.55</v>
      </c>
      <c r="I10" s="18"/>
      <c r="J10" s="8">
        <v>8.6999999999999993</v>
      </c>
      <c r="K10" s="18"/>
      <c r="L10" s="8">
        <v>12.25</v>
      </c>
      <c r="M10" s="8">
        <f>SUM(F10,H10,J10,L10)</f>
        <v>43</v>
      </c>
    </row>
    <row r="11" spans="1:13" s="7" customFormat="1" ht="12" customHeight="1" x14ac:dyDescent="0.2"/>
    <row r="12" spans="1:13" ht="12" customHeight="1" x14ac:dyDescent="0.25"/>
    <row r="13" spans="1:13" ht="12" customHeight="1" x14ac:dyDescent="0.25"/>
    <row r="14" spans="1:13" ht="12" customHeight="1" x14ac:dyDescent="0.25"/>
    <row r="15" spans="1:13" ht="12" customHeight="1" x14ac:dyDescent="0.25"/>
    <row r="16" spans="1:13" ht="12" customHeight="1" x14ac:dyDescent="0.25"/>
    <row r="17" ht="12" customHeight="1" x14ac:dyDescent="0.25"/>
    <row r="18" ht="12" customHeight="1" x14ac:dyDescent="0.25"/>
    <row r="19" ht="12" customHeight="1" x14ac:dyDescent="0.25"/>
    <row r="20" ht="12" customHeight="1" x14ac:dyDescent="0.25"/>
    <row r="21" ht="12" customHeight="1" x14ac:dyDescent="0.25"/>
    <row r="22" ht="12" customHeight="1" x14ac:dyDescent="0.25"/>
    <row r="23" ht="12" customHeight="1" x14ac:dyDescent="0.25"/>
    <row r="24" ht="12" customHeight="1" x14ac:dyDescent="0.25"/>
    <row r="25" ht="12" customHeight="1" x14ac:dyDescent="0.25"/>
    <row r="26" ht="12" customHeight="1" x14ac:dyDescent="0.25"/>
    <row r="27" ht="12" customHeight="1" x14ac:dyDescent="0.25"/>
    <row r="28" ht="12" customHeight="1" x14ac:dyDescent="0.25"/>
    <row r="29" ht="12" customHeight="1" x14ac:dyDescent="0.25"/>
    <row r="30" ht="12" customHeight="1" x14ac:dyDescent="0.25"/>
    <row r="31" ht="12" customHeight="1" x14ac:dyDescent="0.25"/>
    <row r="32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</sheetData>
  <pageMargins left="0.78740157499999996" right="0.78740157499999996" top="0.984251969" bottom="0.59" header="0.4921259845" footer="0.4921259845"/>
  <pageSetup paperSize="9" scale="8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266"/>
  <sheetViews>
    <sheetView zoomScale="115" zoomScaleNormal="115" workbookViewId="0">
      <selection activeCell="A4" sqref="A4:M11"/>
    </sheetView>
  </sheetViews>
  <sheetFormatPr baseColWidth="10" defaultRowHeight="13.2" x14ac:dyDescent="0.25"/>
  <cols>
    <col min="1" max="1" width="7.109375" customWidth="1"/>
    <col min="2" max="2" width="23.44140625" customWidth="1"/>
    <col min="3" max="3" width="8.5546875" style="9" customWidth="1"/>
    <col min="4" max="4" width="23.109375" customWidth="1"/>
    <col min="5" max="5" width="10.88671875" style="9" customWidth="1"/>
    <col min="6" max="12" width="10.6640625" customWidth="1"/>
    <col min="13" max="13" width="10.6640625" style="12" customWidth="1"/>
  </cols>
  <sheetData>
    <row r="1" spans="1:13" ht="15" customHeight="1" x14ac:dyDescent="0.25">
      <c r="C1"/>
      <c r="M1"/>
    </row>
    <row r="2" spans="1:13" s="1" customFormat="1" ht="17.399999999999999" x14ac:dyDescent="0.3">
      <c r="B2" s="16" t="s">
        <v>69</v>
      </c>
      <c r="C2" s="2"/>
      <c r="E2" s="2"/>
      <c r="M2" s="10"/>
    </row>
    <row r="3" spans="1:13" s="3" customFormat="1" ht="15" customHeight="1" x14ac:dyDescent="0.25">
      <c r="C3" s="4"/>
      <c r="D3" s="5"/>
      <c r="E3" s="5"/>
      <c r="M3" s="11"/>
    </row>
    <row r="4" spans="1:13" s="3" customFormat="1" ht="15" x14ac:dyDescent="0.25">
      <c r="B4" s="17" t="s">
        <v>17</v>
      </c>
      <c r="C4" s="4"/>
      <c r="E4" s="4"/>
      <c r="M4" s="11"/>
    </row>
    <row r="5" spans="1:13" s="3" customFormat="1" ht="15" x14ac:dyDescent="0.25">
      <c r="C5" s="5"/>
      <c r="D5" s="5"/>
      <c r="E5" s="5"/>
      <c r="M5" s="11"/>
    </row>
    <row r="6" spans="1:13" s="3" customFormat="1" ht="15" x14ac:dyDescent="0.25">
      <c r="C6" s="5"/>
      <c r="D6" s="5"/>
      <c r="E6" s="5"/>
      <c r="M6" s="11"/>
    </row>
    <row r="7" spans="1:13" s="7" customFormat="1" ht="12" customHeight="1" x14ac:dyDescent="0.25">
      <c r="A7" s="13" t="s">
        <v>0</v>
      </c>
      <c r="B7" s="14" t="s">
        <v>1</v>
      </c>
      <c r="C7" s="13" t="s">
        <v>2</v>
      </c>
      <c r="D7" s="14" t="s">
        <v>7</v>
      </c>
      <c r="E7" s="19" t="s">
        <v>9</v>
      </c>
      <c r="F7" s="13" t="s">
        <v>5</v>
      </c>
      <c r="G7" s="19" t="s">
        <v>12</v>
      </c>
      <c r="H7" s="13" t="s">
        <v>8</v>
      </c>
      <c r="I7" s="19" t="s">
        <v>10</v>
      </c>
      <c r="J7" s="13" t="s">
        <v>3</v>
      </c>
      <c r="K7" s="19" t="s">
        <v>11</v>
      </c>
      <c r="L7" s="13" t="s">
        <v>4</v>
      </c>
      <c r="M7" s="15" t="s">
        <v>6</v>
      </c>
    </row>
    <row r="8" spans="1:13" s="7" customFormat="1" ht="12" customHeight="1" x14ac:dyDescent="0.2">
      <c r="A8" s="6">
        <v>1</v>
      </c>
      <c r="B8" s="30" t="s">
        <v>32</v>
      </c>
      <c r="C8" s="31">
        <v>1999</v>
      </c>
      <c r="D8" s="30" t="s">
        <v>33</v>
      </c>
      <c r="E8" s="6"/>
      <c r="F8" s="8">
        <v>13.9</v>
      </c>
      <c r="G8" s="18"/>
      <c r="H8" s="8">
        <v>11.9</v>
      </c>
      <c r="I8" s="18"/>
      <c r="J8" s="8">
        <v>11.1</v>
      </c>
      <c r="K8" s="18"/>
      <c r="L8" s="8">
        <v>12.65</v>
      </c>
      <c r="M8" s="8">
        <f>SUM(F8,H8,J8,L8)</f>
        <v>49.55</v>
      </c>
    </row>
    <row r="9" spans="1:13" s="7" customFormat="1" ht="12" customHeight="1" x14ac:dyDescent="0.3">
      <c r="A9" s="6">
        <v>2</v>
      </c>
      <c r="B9" s="23" t="s">
        <v>29</v>
      </c>
      <c r="C9" s="22">
        <v>2000</v>
      </c>
      <c r="D9" s="23" t="s">
        <v>27</v>
      </c>
      <c r="E9" s="6"/>
      <c r="F9" s="8">
        <v>12.9</v>
      </c>
      <c r="G9" s="18"/>
      <c r="H9" s="8">
        <v>12.5</v>
      </c>
      <c r="I9" s="18"/>
      <c r="J9" s="8">
        <v>11.2</v>
      </c>
      <c r="K9" s="18"/>
      <c r="L9" s="8">
        <v>12.2</v>
      </c>
      <c r="M9" s="8">
        <f>SUM(F9,H9,J9,L9)</f>
        <v>48.8</v>
      </c>
    </row>
    <row r="10" spans="1:13" s="7" customFormat="1" ht="12" customHeight="1" x14ac:dyDescent="0.2">
      <c r="A10" s="6">
        <v>3</v>
      </c>
      <c r="B10" s="28" t="s">
        <v>34</v>
      </c>
      <c r="C10" s="29">
        <v>1999</v>
      </c>
      <c r="D10" s="28" t="s">
        <v>33</v>
      </c>
      <c r="E10" s="6"/>
      <c r="F10" s="8">
        <v>12.8</v>
      </c>
      <c r="G10" s="18"/>
      <c r="H10" s="8">
        <v>10.95</v>
      </c>
      <c r="I10" s="18"/>
      <c r="J10" s="8">
        <v>9.6999999999999993</v>
      </c>
      <c r="K10" s="18"/>
      <c r="L10" s="8">
        <v>11.35</v>
      </c>
      <c r="M10" s="8">
        <f>SUM(F10,H10,J10,L10)</f>
        <v>44.800000000000004</v>
      </c>
    </row>
    <row r="11" spans="1:13" s="7" customFormat="1" ht="12" customHeight="1" thickBot="1" x14ac:dyDescent="0.35">
      <c r="A11" s="6">
        <v>4</v>
      </c>
      <c r="B11" s="34" t="s">
        <v>30</v>
      </c>
      <c r="C11" s="35">
        <v>1994</v>
      </c>
      <c r="D11" s="24" t="s">
        <v>31</v>
      </c>
      <c r="E11" s="6"/>
      <c r="F11" s="8">
        <v>11.65</v>
      </c>
      <c r="G11" s="18"/>
      <c r="H11" s="8">
        <v>10.6</v>
      </c>
      <c r="I11" s="18"/>
      <c r="J11" s="8">
        <v>11.3</v>
      </c>
      <c r="K11" s="18"/>
      <c r="L11" s="8">
        <v>10.8</v>
      </c>
      <c r="M11" s="8">
        <f>SUM(F11,H11,J11,L11)</f>
        <v>44.349999999999994</v>
      </c>
    </row>
    <row r="12" spans="1:13" ht="12" customHeight="1" x14ac:dyDescent="0.25">
      <c r="C12"/>
      <c r="E12"/>
      <c r="M12"/>
    </row>
    <row r="13" spans="1:13" ht="12" customHeight="1" x14ac:dyDescent="0.25"/>
    <row r="14" spans="1:13" ht="12" customHeight="1" x14ac:dyDescent="0.25"/>
    <row r="15" spans="1:13" ht="12" customHeight="1" x14ac:dyDescent="0.25"/>
    <row r="16" spans="1:13" ht="12" customHeight="1" x14ac:dyDescent="0.25"/>
    <row r="17" ht="12" customHeight="1" x14ac:dyDescent="0.25"/>
    <row r="18" ht="12" customHeight="1" x14ac:dyDescent="0.25"/>
    <row r="19" ht="12" customHeight="1" x14ac:dyDescent="0.25"/>
    <row r="20" ht="12" customHeight="1" x14ac:dyDescent="0.25"/>
    <row r="21" ht="12" customHeight="1" x14ac:dyDescent="0.25"/>
    <row r="22" ht="12" customHeight="1" x14ac:dyDescent="0.25"/>
    <row r="23" ht="12" customHeight="1" x14ac:dyDescent="0.25"/>
    <row r="24" ht="12" customHeight="1" x14ac:dyDescent="0.25"/>
    <row r="25" ht="12" customHeight="1" x14ac:dyDescent="0.25"/>
    <row r="26" ht="12" customHeight="1" x14ac:dyDescent="0.25"/>
    <row r="27" ht="12" customHeight="1" x14ac:dyDescent="0.25"/>
    <row r="28" ht="12" customHeight="1" x14ac:dyDescent="0.25"/>
    <row r="29" ht="12" customHeight="1" x14ac:dyDescent="0.25"/>
    <row r="30" ht="12" customHeight="1" x14ac:dyDescent="0.25"/>
    <row r="31" ht="12" customHeight="1" x14ac:dyDescent="0.25"/>
    <row r="32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</sheetData>
  <sortState xmlns:xlrd2="http://schemas.microsoft.com/office/spreadsheetml/2017/richdata2" ref="A8:M11">
    <sortCondition descending="1" ref="M8:M11"/>
  </sortState>
  <pageMargins left="0.78740157499999996" right="0.78740157499999996" top="0.984251969" bottom="0.59" header="0.4921259845" footer="0.4921259845"/>
  <pageSetup paperSize="9" scale="8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274"/>
  <sheetViews>
    <sheetView zoomScale="130" zoomScaleNormal="130" workbookViewId="0">
      <selection activeCell="A4" sqref="A4:M19"/>
    </sheetView>
  </sheetViews>
  <sheetFormatPr baseColWidth="10" defaultRowHeight="13.2" x14ac:dyDescent="0.25"/>
  <cols>
    <col min="1" max="1" width="7.109375" customWidth="1"/>
    <col min="2" max="2" width="23.44140625" customWidth="1"/>
    <col min="3" max="3" width="8.5546875" style="9" customWidth="1"/>
    <col min="4" max="4" width="23.109375" customWidth="1"/>
    <col min="5" max="5" width="10.88671875" style="9" customWidth="1"/>
    <col min="6" max="12" width="10.6640625" customWidth="1"/>
    <col min="13" max="13" width="10.6640625" style="12" customWidth="1"/>
  </cols>
  <sheetData>
    <row r="1" spans="1:13" ht="15" customHeight="1" x14ac:dyDescent="0.25">
      <c r="C1"/>
      <c r="M1"/>
    </row>
    <row r="2" spans="1:13" s="1" customFormat="1" ht="17.399999999999999" x14ac:dyDescent="0.3">
      <c r="B2" s="16" t="s">
        <v>69</v>
      </c>
      <c r="C2" s="2"/>
      <c r="E2" s="2"/>
      <c r="M2" s="10"/>
    </row>
    <row r="3" spans="1:13" s="3" customFormat="1" ht="15" customHeight="1" x14ac:dyDescent="0.25">
      <c r="C3" s="4"/>
      <c r="D3" s="5"/>
      <c r="E3" s="5"/>
      <c r="M3" s="11"/>
    </row>
    <row r="4" spans="1:13" s="3" customFormat="1" ht="15" x14ac:dyDescent="0.25">
      <c r="B4" s="17" t="s">
        <v>18</v>
      </c>
      <c r="C4" s="4"/>
      <c r="E4" s="4"/>
      <c r="M4" s="11"/>
    </row>
    <row r="5" spans="1:13" s="3" customFormat="1" ht="15" x14ac:dyDescent="0.25">
      <c r="C5" s="5"/>
      <c r="D5" s="5"/>
      <c r="E5" s="5"/>
      <c r="M5" s="11"/>
    </row>
    <row r="6" spans="1:13" s="3" customFormat="1" ht="15" x14ac:dyDescent="0.25">
      <c r="C6" s="5"/>
      <c r="D6" s="5"/>
      <c r="E6" s="5"/>
      <c r="M6" s="11"/>
    </row>
    <row r="7" spans="1:13" s="7" customFormat="1" ht="12" customHeight="1" x14ac:dyDescent="0.25">
      <c r="A7" s="13" t="s">
        <v>0</v>
      </c>
      <c r="B7" s="14" t="s">
        <v>1</v>
      </c>
      <c r="C7" s="13" t="s">
        <v>2</v>
      </c>
      <c r="D7" s="14" t="s">
        <v>7</v>
      </c>
      <c r="E7" s="19" t="s">
        <v>9</v>
      </c>
      <c r="F7" s="13" t="s">
        <v>5</v>
      </c>
      <c r="G7" s="19" t="s">
        <v>12</v>
      </c>
      <c r="H7" s="13" t="s">
        <v>8</v>
      </c>
      <c r="I7" s="19" t="s">
        <v>10</v>
      </c>
      <c r="J7" s="13" t="s">
        <v>3</v>
      </c>
      <c r="K7" s="19" t="s">
        <v>11</v>
      </c>
      <c r="L7" s="13" t="s">
        <v>4</v>
      </c>
      <c r="M7" s="15" t="s">
        <v>6</v>
      </c>
    </row>
    <row r="8" spans="1:13" s="7" customFormat="1" ht="12" customHeight="1" x14ac:dyDescent="0.3">
      <c r="A8" s="6">
        <v>1</v>
      </c>
      <c r="B8" s="23" t="s">
        <v>42</v>
      </c>
      <c r="C8" s="22">
        <v>2004</v>
      </c>
      <c r="D8" s="23" t="s">
        <v>40</v>
      </c>
      <c r="E8" s="6"/>
      <c r="F8" s="8">
        <v>12.5</v>
      </c>
      <c r="G8" s="18"/>
      <c r="H8" s="8">
        <v>11.95</v>
      </c>
      <c r="I8" s="18"/>
      <c r="J8" s="8">
        <v>12.1</v>
      </c>
      <c r="K8" s="18"/>
      <c r="L8" s="8">
        <v>12.75</v>
      </c>
      <c r="M8" s="8">
        <f t="shared" ref="M8:M19" si="0">SUM(F8,H8,J8,L8)</f>
        <v>49.3</v>
      </c>
    </row>
    <row r="9" spans="1:13" s="7" customFormat="1" ht="12" customHeight="1" x14ac:dyDescent="0.3">
      <c r="A9" s="6">
        <v>2</v>
      </c>
      <c r="B9" s="23" t="s">
        <v>36</v>
      </c>
      <c r="C9" s="22">
        <v>2004</v>
      </c>
      <c r="D9" s="23" t="s">
        <v>27</v>
      </c>
      <c r="E9" s="6"/>
      <c r="F9" s="8">
        <v>13.1</v>
      </c>
      <c r="G9" s="18"/>
      <c r="H9" s="8">
        <v>12.05</v>
      </c>
      <c r="I9" s="18"/>
      <c r="J9" s="8">
        <v>12</v>
      </c>
      <c r="K9" s="18"/>
      <c r="L9" s="8">
        <v>11.9</v>
      </c>
      <c r="M9" s="8">
        <f t="shared" si="0"/>
        <v>49.05</v>
      </c>
    </row>
    <row r="10" spans="1:13" s="7" customFormat="1" ht="12" customHeight="1" x14ac:dyDescent="0.2">
      <c r="A10" s="6">
        <v>3</v>
      </c>
      <c r="B10" s="30" t="s">
        <v>38</v>
      </c>
      <c r="C10" s="31">
        <v>2004</v>
      </c>
      <c r="D10" s="30" t="s">
        <v>33</v>
      </c>
      <c r="E10" s="6"/>
      <c r="F10" s="8">
        <v>12.9</v>
      </c>
      <c r="G10" s="18"/>
      <c r="H10" s="8">
        <v>11.5</v>
      </c>
      <c r="I10" s="18"/>
      <c r="J10" s="8">
        <v>12.6</v>
      </c>
      <c r="K10" s="18"/>
      <c r="L10" s="8">
        <v>11.95</v>
      </c>
      <c r="M10" s="8">
        <f t="shared" si="0"/>
        <v>48.95</v>
      </c>
    </row>
    <row r="11" spans="1:13" s="7" customFormat="1" ht="12" customHeight="1" x14ac:dyDescent="0.3">
      <c r="A11" s="6">
        <v>4</v>
      </c>
      <c r="B11" s="27" t="s">
        <v>54</v>
      </c>
      <c r="C11" s="26">
        <v>2004</v>
      </c>
      <c r="D11" s="23" t="s">
        <v>53</v>
      </c>
      <c r="E11" s="6"/>
      <c r="F11" s="8">
        <v>13.2</v>
      </c>
      <c r="G11" s="18"/>
      <c r="H11" s="8">
        <v>11.9</v>
      </c>
      <c r="I11" s="18"/>
      <c r="J11" s="8">
        <v>11.9</v>
      </c>
      <c r="K11" s="18"/>
      <c r="L11" s="8">
        <v>11.9</v>
      </c>
      <c r="M11" s="8">
        <f t="shared" si="0"/>
        <v>48.9</v>
      </c>
    </row>
    <row r="12" spans="1:13" ht="12" customHeight="1" x14ac:dyDescent="0.3">
      <c r="A12" s="6">
        <v>5</v>
      </c>
      <c r="B12" s="27" t="s">
        <v>43</v>
      </c>
      <c r="C12" s="26">
        <v>2005</v>
      </c>
      <c r="D12" s="27" t="s">
        <v>40</v>
      </c>
      <c r="E12" s="6"/>
      <c r="F12" s="8">
        <v>12.1</v>
      </c>
      <c r="G12" s="18"/>
      <c r="H12" s="8">
        <v>12</v>
      </c>
      <c r="I12" s="18"/>
      <c r="J12" s="8">
        <v>12.3</v>
      </c>
      <c r="K12" s="18"/>
      <c r="L12" s="8">
        <v>12.45</v>
      </c>
      <c r="M12" s="8">
        <f t="shared" si="0"/>
        <v>48.850000000000009</v>
      </c>
    </row>
    <row r="13" spans="1:13" ht="12" customHeight="1" x14ac:dyDescent="0.3">
      <c r="A13" s="6">
        <v>6</v>
      </c>
      <c r="B13" s="23" t="s">
        <v>35</v>
      </c>
      <c r="C13" s="22">
        <v>2005</v>
      </c>
      <c r="D13" s="23" t="s">
        <v>27</v>
      </c>
      <c r="E13" s="6"/>
      <c r="F13" s="8">
        <v>11.7</v>
      </c>
      <c r="G13" s="18"/>
      <c r="H13" s="8">
        <v>12.35</v>
      </c>
      <c r="I13" s="18"/>
      <c r="J13" s="8">
        <v>12.5</v>
      </c>
      <c r="K13" s="18"/>
      <c r="L13" s="8">
        <v>12.2</v>
      </c>
      <c r="M13" s="8">
        <f t="shared" si="0"/>
        <v>48.75</v>
      </c>
    </row>
    <row r="14" spans="1:13" ht="12" customHeight="1" x14ac:dyDescent="0.3">
      <c r="A14" s="6">
        <v>7</v>
      </c>
      <c r="B14" s="23" t="s">
        <v>56</v>
      </c>
      <c r="C14" s="22">
        <v>2005</v>
      </c>
      <c r="D14" s="23" t="s">
        <v>24</v>
      </c>
      <c r="E14" s="6"/>
      <c r="F14" s="8">
        <v>13</v>
      </c>
      <c r="G14" s="18"/>
      <c r="H14" s="8">
        <v>11.7</v>
      </c>
      <c r="I14" s="18"/>
      <c r="J14" s="8">
        <v>11.8</v>
      </c>
      <c r="K14" s="18"/>
      <c r="L14" s="8">
        <v>12.2</v>
      </c>
      <c r="M14" s="8">
        <f t="shared" si="0"/>
        <v>48.7</v>
      </c>
    </row>
    <row r="15" spans="1:13" ht="12" customHeight="1" x14ac:dyDescent="0.3">
      <c r="A15" s="6">
        <v>8</v>
      </c>
      <c r="B15" s="23" t="s">
        <v>41</v>
      </c>
      <c r="C15" s="22">
        <v>2004</v>
      </c>
      <c r="D15" s="23" t="s">
        <v>40</v>
      </c>
      <c r="E15" s="6"/>
      <c r="F15" s="8">
        <v>12.2</v>
      </c>
      <c r="G15" s="18"/>
      <c r="H15" s="8">
        <v>11.7</v>
      </c>
      <c r="I15" s="18"/>
      <c r="J15" s="8">
        <v>11.8</v>
      </c>
      <c r="K15" s="18"/>
      <c r="L15" s="8">
        <v>11.7</v>
      </c>
      <c r="M15" s="8">
        <f t="shared" si="0"/>
        <v>47.400000000000006</v>
      </c>
    </row>
    <row r="16" spans="1:13" ht="12" customHeight="1" x14ac:dyDescent="0.3">
      <c r="A16" s="6">
        <v>8</v>
      </c>
      <c r="B16" s="23" t="s">
        <v>39</v>
      </c>
      <c r="C16" s="22">
        <v>2004</v>
      </c>
      <c r="D16" s="23" t="s">
        <v>40</v>
      </c>
      <c r="E16" s="6"/>
      <c r="F16" s="8">
        <v>12</v>
      </c>
      <c r="G16" s="18"/>
      <c r="H16" s="8">
        <v>11.85</v>
      </c>
      <c r="I16" s="18"/>
      <c r="J16" s="8">
        <v>10.9</v>
      </c>
      <c r="K16" s="18"/>
      <c r="L16" s="8">
        <v>12.65</v>
      </c>
      <c r="M16" s="8">
        <f t="shared" si="0"/>
        <v>47.4</v>
      </c>
    </row>
    <row r="17" spans="1:13" ht="12" customHeight="1" x14ac:dyDescent="0.3">
      <c r="A17" s="6">
        <v>10</v>
      </c>
      <c r="B17" s="23" t="s">
        <v>55</v>
      </c>
      <c r="C17" s="22">
        <v>2005</v>
      </c>
      <c r="D17" s="23" t="s">
        <v>24</v>
      </c>
      <c r="E17" s="6"/>
      <c r="F17" s="8">
        <v>12.9</v>
      </c>
      <c r="G17" s="18"/>
      <c r="H17" s="8">
        <v>11.1</v>
      </c>
      <c r="I17" s="18"/>
      <c r="J17" s="8">
        <v>10.3</v>
      </c>
      <c r="K17" s="18"/>
      <c r="L17" s="8">
        <v>12.1</v>
      </c>
      <c r="M17" s="8">
        <f t="shared" si="0"/>
        <v>46.4</v>
      </c>
    </row>
    <row r="18" spans="1:13" ht="12" customHeight="1" x14ac:dyDescent="0.3">
      <c r="A18" s="6">
        <v>11</v>
      </c>
      <c r="B18" s="23" t="s">
        <v>52</v>
      </c>
      <c r="C18" s="22">
        <v>2005</v>
      </c>
      <c r="D18" s="23" t="s">
        <v>53</v>
      </c>
      <c r="E18" s="6"/>
      <c r="F18" s="8">
        <v>13</v>
      </c>
      <c r="G18" s="18"/>
      <c r="H18" s="8">
        <v>10.8</v>
      </c>
      <c r="I18" s="18"/>
      <c r="J18" s="8">
        <v>10.25</v>
      </c>
      <c r="K18" s="18"/>
      <c r="L18" s="8">
        <v>11.85</v>
      </c>
      <c r="M18" s="8">
        <f t="shared" si="0"/>
        <v>45.9</v>
      </c>
    </row>
    <row r="19" spans="1:13" ht="12" customHeight="1" thickBot="1" x14ac:dyDescent="0.3">
      <c r="A19" s="6">
        <v>12</v>
      </c>
      <c r="B19" s="36" t="s">
        <v>37</v>
      </c>
      <c r="C19" s="37">
        <v>2004</v>
      </c>
      <c r="D19" s="36" t="s">
        <v>33</v>
      </c>
      <c r="E19" s="6"/>
      <c r="F19" s="8">
        <v>0</v>
      </c>
      <c r="G19" s="18"/>
      <c r="H19" s="8">
        <v>11.4</v>
      </c>
      <c r="I19" s="18"/>
      <c r="J19" s="8">
        <v>12.6</v>
      </c>
      <c r="K19" s="18"/>
      <c r="L19" s="8">
        <v>10</v>
      </c>
      <c r="M19" s="8">
        <f t="shared" si="0"/>
        <v>34</v>
      </c>
    </row>
    <row r="20" spans="1:13" ht="12" customHeight="1" x14ac:dyDescent="0.25">
      <c r="C20"/>
      <c r="E20"/>
      <c r="M20"/>
    </row>
    <row r="21" spans="1:13" ht="12" customHeight="1" x14ac:dyDescent="0.25">
      <c r="C21"/>
      <c r="E21"/>
      <c r="M21"/>
    </row>
    <row r="22" spans="1:13" ht="12" customHeight="1" x14ac:dyDescent="0.25">
      <c r="C22"/>
      <c r="E22"/>
      <c r="M22"/>
    </row>
    <row r="23" spans="1:13" ht="12" customHeight="1" x14ac:dyDescent="0.25">
      <c r="C23"/>
      <c r="E23"/>
      <c r="M23"/>
    </row>
    <row r="24" spans="1:13" ht="12" customHeight="1" x14ac:dyDescent="0.25"/>
    <row r="25" spans="1:13" ht="12" customHeight="1" x14ac:dyDescent="0.25"/>
    <row r="26" spans="1:13" ht="12" customHeight="1" x14ac:dyDescent="0.25"/>
    <row r="27" spans="1:13" ht="12" customHeight="1" x14ac:dyDescent="0.25"/>
    <row r="28" spans="1:13" ht="12" customHeight="1" x14ac:dyDescent="0.25"/>
    <row r="29" spans="1:13" ht="12" customHeight="1" x14ac:dyDescent="0.25"/>
    <row r="30" spans="1:13" ht="12" customHeight="1" x14ac:dyDescent="0.25"/>
    <row r="31" spans="1:13" ht="12" customHeight="1" x14ac:dyDescent="0.25"/>
    <row r="32" spans="1:13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</sheetData>
  <pageMargins left="0.78740157499999996" right="0.78740157499999996" top="0.984251969" bottom="0.59" header="0.4921259845" footer="0.4921259845"/>
  <pageSetup paperSize="9" scale="8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269"/>
  <sheetViews>
    <sheetView zoomScale="130" zoomScaleNormal="130" workbookViewId="0">
      <selection activeCell="A4" sqref="A4:M16"/>
    </sheetView>
  </sheetViews>
  <sheetFormatPr baseColWidth="10" defaultRowHeight="13.2" x14ac:dyDescent="0.25"/>
  <cols>
    <col min="1" max="1" width="7.109375" customWidth="1"/>
    <col min="2" max="2" width="23.44140625" customWidth="1"/>
    <col min="3" max="3" width="8.5546875" style="9" customWidth="1"/>
    <col min="4" max="4" width="23.109375" customWidth="1"/>
    <col min="5" max="5" width="10.88671875" style="9" customWidth="1"/>
    <col min="6" max="12" width="10.6640625" customWidth="1"/>
    <col min="13" max="13" width="10.6640625" style="12" customWidth="1"/>
  </cols>
  <sheetData>
    <row r="1" spans="1:13" ht="15" customHeight="1" x14ac:dyDescent="0.25">
      <c r="C1"/>
      <c r="M1"/>
    </row>
    <row r="2" spans="1:13" s="1" customFormat="1" ht="17.399999999999999" x14ac:dyDescent="0.3">
      <c r="B2" s="16" t="s">
        <v>69</v>
      </c>
      <c r="C2" s="2"/>
      <c r="E2" s="2"/>
      <c r="M2" s="10"/>
    </row>
    <row r="3" spans="1:13" s="3" customFormat="1" ht="15" customHeight="1" x14ac:dyDescent="0.25">
      <c r="C3" s="4"/>
      <c r="D3" s="5"/>
      <c r="E3" s="5"/>
      <c r="M3" s="11"/>
    </row>
    <row r="4" spans="1:13" s="3" customFormat="1" ht="15" x14ac:dyDescent="0.25">
      <c r="B4" s="17" t="s">
        <v>19</v>
      </c>
      <c r="C4" s="4"/>
      <c r="E4" s="4"/>
      <c r="M4" s="11"/>
    </row>
    <row r="5" spans="1:13" s="3" customFormat="1" ht="15" x14ac:dyDescent="0.25">
      <c r="C5" s="5"/>
      <c r="D5" s="5"/>
      <c r="E5" s="5"/>
      <c r="M5" s="11"/>
    </row>
    <row r="6" spans="1:13" s="3" customFormat="1" ht="15" x14ac:dyDescent="0.25">
      <c r="C6" s="5"/>
      <c r="D6" s="5"/>
      <c r="E6" s="5"/>
      <c r="M6" s="11"/>
    </row>
    <row r="7" spans="1:13" s="7" customFormat="1" ht="12" customHeight="1" x14ac:dyDescent="0.25">
      <c r="A7" s="13" t="s">
        <v>0</v>
      </c>
      <c r="B7" s="14" t="s">
        <v>1</v>
      </c>
      <c r="C7" s="13" t="s">
        <v>2</v>
      </c>
      <c r="D7" s="14" t="s">
        <v>7</v>
      </c>
      <c r="E7" s="19" t="s">
        <v>9</v>
      </c>
      <c r="F7" s="13" t="s">
        <v>5</v>
      </c>
      <c r="G7" s="19" t="s">
        <v>12</v>
      </c>
      <c r="H7" s="13" t="s">
        <v>8</v>
      </c>
      <c r="I7" s="19" t="s">
        <v>10</v>
      </c>
      <c r="J7" s="13" t="s">
        <v>3</v>
      </c>
      <c r="K7" s="19" t="s">
        <v>11</v>
      </c>
      <c r="L7" s="13" t="s">
        <v>4</v>
      </c>
      <c r="M7" s="15" t="s">
        <v>6</v>
      </c>
    </row>
    <row r="8" spans="1:13" ht="12" customHeight="1" x14ac:dyDescent="0.3">
      <c r="A8" s="6">
        <v>1</v>
      </c>
      <c r="B8" s="27" t="s">
        <v>63</v>
      </c>
      <c r="C8" s="26">
        <v>2006</v>
      </c>
      <c r="D8" s="27" t="s">
        <v>27</v>
      </c>
      <c r="E8" s="6"/>
      <c r="F8" s="8">
        <v>13.3</v>
      </c>
      <c r="G8" s="18"/>
      <c r="H8" s="8">
        <v>12.2</v>
      </c>
      <c r="I8" s="18"/>
      <c r="J8" s="8">
        <v>12.8</v>
      </c>
      <c r="K8" s="18"/>
      <c r="L8" s="8">
        <v>12.2</v>
      </c>
      <c r="M8" s="8">
        <f t="shared" ref="M8:M16" si="0">SUM(F8,H8,J8,L8)</f>
        <v>50.5</v>
      </c>
    </row>
    <row r="9" spans="1:13" ht="12" customHeight="1" x14ac:dyDescent="0.3">
      <c r="A9" s="6">
        <v>2</v>
      </c>
      <c r="B9" s="33" t="s">
        <v>65</v>
      </c>
      <c r="C9" s="32">
        <v>2006</v>
      </c>
      <c r="D9" s="33" t="s">
        <v>27</v>
      </c>
      <c r="E9" s="6"/>
      <c r="F9" s="8">
        <v>12.6</v>
      </c>
      <c r="G9" s="18"/>
      <c r="H9" s="8">
        <v>12.7</v>
      </c>
      <c r="I9" s="18"/>
      <c r="J9" s="8">
        <v>12.5</v>
      </c>
      <c r="K9" s="18"/>
      <c r="L9" s="8">
        <v>12.6</v>
      </c>
      <c r="M9" s="8">
        <f t="shared" si="0"/>
        <v>50.4</v>
      </c>
    </row>
    <row r="10" spans="1:13" ht="12" customHeight="1" x14ac:dyDescent="0.3">
      <c r="A10" s="6">
        <v>3</v>
      </c>
      <c r="B10" s="23" t="s">
        <v>62</v>
      </c>
      <c r="C10" s="22">
        <v>2007</v>
      </c>
      <c r="D10" s="23" t="s">
        <v>27</v>
      </c>
      <c r="E10" s="6"/>
      <c r="F10" s="8">
        <v>12.4</v>
      </c>
      <c r="G10" s="18"/>
      <c r="H10" s="8">
        <v>12.45</v>
      </c>
      <c r="I10" s="18"/>
      <c r="J10" s="8">
        <v>13</v>
      </c>
      <c r="K10" s="18"/>
      <c r="L10" s="8">
        <v>12.05</v>
      </c>
      <c r="M10" s="8">
        <f t="shared" si="0"/>
        <v>49.900000000000006</v>
      </c>
    </row>
    <row r="11" spans="1:13" ht="12" customHeight="1" x14ac:dyDescent="0.3">
      <c r="A11" s="6">
        <v>4</v>
      </c>
      <c r="B11" s="23" t="s">
        <v>64</v>
      </c>
      <c r="C11" s="22">
        <v>2006</v>
      </c>
      <c r="D11" s="23" t="s">
        <v>27</v>
      </c>
      <c r="E11" s="6"/>
      <c r="F11" s="8">
        <v>11.9</v>
      </c>
      <c r="G11" s="18"/>
      <c r="H11" s="8">
        <v>12.15</v>
      </c>
      <c r="I11" s="18"/>
      <c r="J11" s="8">
        <v>13.1</v>
      </c>
      <c r="K11" s="18"/>
      <c r="L11" s="8">
        <v>12.65</v>
      </c>
      <c r="M11" s="8">
        <f t="shared" si="0"/>
        <v>49.8</v>
      </c>
    </row>
    <row r="12" spans="1:13" ht="12" customHeight="1" x14ac:dyDescent="0.3">
      <c r="A12" s="6">
        <v>5</v>
      </c>
      <c r="B12" s="23" t="s">
        <v>60</v>
      </c>
      <c r="C12" s="22">
        <v>2007</v>
      </c>
      <c r="D12" s="23" t="s">
        <v>53</v>
      </c>
      <c r="E12" s="6"/>
      <c r="F12" s="8">
        <v>12.5</v>
      </c>
      <c r="G12" s="18"/>
      <c r="H12" s="8">
        <v>12.05</v>
      </c>
      <c r="I12" s="18"/>
      <c r="J12" s="8">
        <v>11.3</v>
      </c>
      <c r="K12" s="18"/>
      <c r="L12" s="8">
        <v>12.35</v>
      </c>
      <c r="M12" s="8">
        <f t="shared" si="0"/>
        <v>48.2</v>
      </c>
    </row>
    <row r="13" spans="1:13" ht="12" customHeight="1" x14ac:dyDescent="0.3">
      <c r="A13" s="6">
        <v>6</v>
      </c>
      <c r="B13" s="23" t="s">
        <v>57</v>
      </c>
      <c r="C13" s="22">
        <v>2007</v>
      </c>
      <c r="D13" s="23" t="s">
        <v>24</v>
      </c>
      <c r="E13" s="6"/>
      <c r="F13" s="8">
        <v>12</v>
      </c>
      <c r="G13" s="18"/>
      <c r="H13" s="8">
        <v>11.85</v>
      </c>
      <c r="I13" s="18"/>
      <c r="J13" s="8">
        <v>11.8</v>
      </c>
      <c r="K13" s="18"/>
      <c r="L13" s="8">
        <v>10.3</v>
      </c>
      <c r="M13" s="8">
        <f t="shared" si="0"/>
        <v>45.95</v>
      </c>
    </row>
    <row r="14" spans="1:13" ht="12" customHeight="1" x14ac:dyDescent="0.3">
      <c r="A14" s="6">
        <v>7</v>
      </c>
      <c r="B14" s="23" t="s">
        <v>58</v>
      </c>
      <c r="C14" s="22">
        <v>2006</v>
      </c>
      <c r="D14" s="23" t="s">
        <v>53</v>
      </c>
      <c r="E14" s="6"/>
      <c r="F14" s="8">
        <v>12</v>
      </c>
      <c r="G14" s="18"/>
      <c r="H14" s="8">
        <v>11.4</v>
      </c>
      <c r="I14" s="18"/>
      <c r="J14" s="8">
        <v>10.5</v>
      </c>
      <c r="K14" s="18"/>
      <c r="L14" s="8">
        <v>11.7</v>
      </c>
      <c r="M14" s="8">
        <f t="shared" si="0"/>
        <v>45.599999999999994</v>
      </c>
    </row>
    <row r="15" spans="1:13" ht="12" customHeight="1" x14ac:dyDescent="0.3">
      <c r="A15" s="6">
        <v>8</v>
      </c>
      <c r="B15" s="23" t="s">
        <v>61</v>
      </c>
      <c r="C15" s="22">
        <v>2007</v>
      </c>
      <c r="D15" s="23" t="s">
        <v>40</v>
      </c>
      <c r="E15" s="6"/>
      <c r="F15" s="8">
        <v>12.4</v>
      </c>
      <c r="G15" s="18"/>
      <c r="H15" s="8">
        <v>10.4</v>
      </c>
      <c r="I15" s="18"/>
      <c r="J15" s="8">
        <v>10.5</v>
      </c>
      <c r="K15" s="18"/>
      <c r="L15" s="8">
        <v>11.9</v>
      </c>
      <c r="M15" s="8">
        <f t="shared" si="0"/>
        <v>45.199999999999996</v>
      </c>
    </row>
    <row r="16" spans="1:13" ht="12" customHeight="1" x14ac:dyDescent="0.3">
      <c r="A16" s="6">
        <v>9</v>
      </c>
      <c r="B16" s="23" t="s">
        <v>59</v>
      </c>
      <c r="C16" s="22">
        <v>2007</v>
      </c>
      <c r="D16" s="23" t="s">
        <v>53</v>
      </c>
      <c r="E16" s="6"/>
      <c r="F16" s="8">
        <v>12.3</v>
      </c>
      <c r="G16" s="18"/>
      <c r="H16" s="8">
        <v>11.75</v>
      </c>
      <c r="I16" s="18"/>
      <c r="J16" s="8">
        <v>8.6</v>
      </c>
      <c r="K16" s="18"/>
      <c r="L16" s="8">
        <v>11.65</v>
      </c>
      <c r="M16" s="8">
        <f t="shared" si="0"/>
        <v>44.3</v>
      </c>
    </row>
    <row r="17" spans="3:13" ht="12" customHeight="1" x14ac:dyDescent="0.25">
      <c r="C17"/>
      <c r="E17"/>
      <c r="M17"/>
    </row>
    <row r="18" spans="3:13" ht="12" customHeight="1" x14ac:dyDescent="0.25">
      <c r="C18"/>
      <c r="E18"/>
      <c r="M18"/>
    </row>
    <row r="19" spans="3:13" ht="12" customHeight="1" x14ac:dyDescent="0.25">
      <c r="C19"/>
      <c r="E19"/>
      <c r="M19"/>
    </row>
    <row r="20" spans="3:13" ht="12" customHeight="1" x14ac:dyDescent="0.25"/>
    <row r="21" spans="3:13" ht="12" customHeight="1" x14ac:dyDescent="0.25"/>
    <row r="22" spans="3:13" ht="12" customHeight="1" x14ac:dyDescent="0.25"/>
    <row r="23" spans="3:13" ht="12" customHeight="1" x14ac:dyDescent="0.25"/>
    <row r="24" spans="3:13" ht="12" customHeight="1" x14ac:dyDescent="0.25"/>
    <row r="25" spans="3:13" ht="12" customHeight="1" x14ac:dyDescent="0.25"/>
    <row r="26" spans="3:13" ht="12" customHeight="1" x14ac:dyDescent="0.25"/>
    <row r="27" spans="3:13" ht="12" customHeight="1" x14ac:dyDescent="0.25"/>
    <row r="28" spans="3:13" ht="12" customHeight="1" x14ac:dyDescent="0.25"/>
    <row r="29" spans="3:13" ht="12" customHeight="1" x14ac:dyDescent="0.25"/>
    <row r="30" spans="3:13" ht="12" customHeight="1" x14ac:dyDescent="0.25"/>
    <row r="31" spans="3:13" ht="12" customHeight="1" x14ac:dyDescent="0.25"/>
    <row r="32" spans="3:13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</sheetData>
  <pageMargins left="0.78740157499999996" right="0.78740157499999996" top="0.984251969" bottom="0.59" header="0.4921259845" footer="0.4921259845"/>
  <pageSetup paperSize="9" scale="8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264"/>
  <sheetViews>
    <sheetView zoomScale="115" zoomScaleNormal="115" workbookViewId="0">
      <selection activeCell="A4" sqref="A4:M9"/>
    </sheetView>
  </sheetViews>
  <sheetFormatPr baseColWidth="10" defaultRowHeight="13.2" x14ac:dyDescent="0.25"/>
  <cols>
    <col min="1" max="1" width="7.109375" customWidth="1"/>
    <col min="2" max="2" width="23.44140625" customWidth="1"/>
    <col min="3" max="3" width="8.5546875" style="9" customWidth="1"/>
    <col min="4" max="4" width="23.109375" customWidth="1"/>
    <col min="5" max="5" width="10.88671875" style="9" customWidth="1"/>
    <col min="6" max="12" width="10.6640625" customWidth="1"/>
    <col min="13" max="13" width="10.6640625" style="12" customWidth="1"/>
  </cols>
  <sheetData>
    <row r="1" spans="1:13" ht="15" customHeight="1" x14ac:dyDescent="0.25">
      <c r="C1"/>
      <c r="M1"/>
    </row>
    <row r="2" spans="1:13" s="1" customFormat="1" ht="17.399999999999999" x14ac:dyDescent="0.3">
      <c r="B2" s="16" t="s">
        <v>69</v>
      </c>
      <c r="C2" s="2"/>
      <c r="E2" s="2"/>
      <c r="M2" s="10"/>
    </row>
    <row r="3" spans="1:13" s="3" customFormat="1" ht="15" customHeight="1" x14ac:dyDescent="0.25">
      <c r="C3" s="4"/>
      <c r="D3" s="5"/>
      <c r="E3" s="5"/>
      <c r="M3" s="11"/>
    </row>
    <row r="4" spans="1:13" s="3" customFormat="1" ht="15" x14ac:dyDescent="0.25">
      <c r="B4" s="17" t="s">
        <v>20</v>
      </c>
      <c r="C4" s="4"/>
      <c r="E4" s="4"/>
      <c r="M4" s="11"/>
    </row>
    <row r="5" spans="1:13" s="3" customFormat="1" ht="15" x14ac:dyDescent="0.25">
      <c r="C5" s="5"/>
      <c r="D5" s="5"/>
      <c r="E5" s="5"/>
      <c r="M5" s="11"/>
    </row>
    <row r="6" spans="1:13" s="3" customFormat="1" ht="15" x14ac:dyDescent="0.25">
      <c r="C6" s="5"/>
      <c r="D6" s="5"/>
      <c r="E6" s="5"/>
      <c r="M6" s="11"/>
    </row>
    <row r="7" spans="1:13" s="7" customFormat="1" ht="12" customHeight="1" x14ac:dyDescent="0.25">
      <c r="A7" s="13" t="s">
        <v>0</v>
      </c>
      <c r="B7" s="14" t="s">
        <v>1</v>
      </c>
      <c r="C7" s="13" t="s">
        <v>2</v>
      </c>
      <c r="D7" s="14" t="s">
        <v>7</v>
      </c>
      <c r="E7" s="19" t="s">
        <v>9</v>
      </c>
      <c r="F7" s="13" t="s">
        <v>5</v>
      </c>
      <c r="G7" s="19" t="s">
        <v>12</v>
      </c>
      <c r="H7" s="13" t="s">
        <v>8</v>
      </c>
      <c r="I7" s="19" t="s">
        <v>10</v>
      </c>
      <c r="J7" s="13" t="s">
        <v>3</v>
      </c>
      <c r="K7" s="19" t="s">
        <v>11</v>
      </c>
      <c r="L7" s="13" t="s">
        <v>4</v>
      </c>
      <c r="M7" s="15" t="s">
        <v>6</v>
      </c>
    </row>
    <row r="8" spans="1:13" s="7" customFormat="1" ht="12" customHeight="1" x14ac:dyDescent="0.3">
      <c r="A8" s="6">
        <v>1</v>
      </c>
      <c r="B8" s="27" t="s">
        <v>67</v>
      </c>
      <c r="C8" s="26">
        <v>2010</v>
      </c>
      <c r="D8" s="27" t="s">
        <v>53</v>
      </c>
      <c r="E8" s="6"/>
      <c r="F8" s="8">
        <v>11.2</v>
      </c>
      <c r="G8" s="18"/>
      <c r="H8" s="8">
        <v>12.4</v>
      </c>
      <c r="I8" s="18"/>
      <c r="J8" s="8">
        <v>11.5</v>
      </c>
      <c r="K8" s="18"/>
      <c r="L8" s="8">
        <v>13.05</v>
      </c>
      <c r="M8" s="8">
        <f t="shared" ref="M8" si="0">SUM(F8,H8,J8,L8)</f>
        <v>48.150000000000006</v>
      </c>
    </row>
    <row r="9" spans="1:13" s="7" customFormat="1" ht="12" customHeight="1" x14ac:dyDescent="0.3">
      <c r="A9" s="6">
        <v>2</v>
      </c>
      <c r="B9" s="23" t="s">
        <v>68</v>
      </c>
      <c r="C9" s="22">
        <v>2009</v>
      </c>
      <c r="D9" s="23" t="s">
        <v>53</v>
      </c>
      <c r="E9" s="6"/>
      <c r="F9" s="8">
        <v>11.4</v>
      </c>
      <c r="G9" s="18"/>
      <c r="H9" s="8">
        <v>12.75</v>
      </c>
      <c r="I9" s="18"/>
      <c r="J9" s="8">
        <v>9</v>
      </c>
      <c r="K9" s="18"/>
      <c r="L9" s="8">
        <v>14.2</v>
      </c>
      <c r="M9" s="8">
        <f t="shared" ref="M9" si="1">SUM(F9,H9,J9,L9)</f>
        <v>47.349999999999994</v>
      </c>
    </row>
    <row r="10" spans="1:13" ht="12" customHeight="1" x14ac:dyDescent="0.25"/>
    <row r="11" spans="1:13" ht="12" customHeight="1" x14ac:dyDescent="0.25"/>
    <row r="12" spans="1:13" ht="12" customHeight="1" x14ac:dyDescent="0.25"/>
    <row r="13" spans="1:13" ht="12" customHeight="1" x14ac:dyDescent="0.25"/>
    <row r="14" spans="1:13" ht="12" customHeight="1" x14ac:dyDescent="0.25"/>
    <row r="15" spans="1:13" ht="12" customHeight="1" x14ac:dyDescent="0.25"/>
    <row r="16" spans="1:13" ht="12" customHeight="1" x14ac:dyDescent="0.25"/>
    <row r="17" ht="12" customHeight="1" x14ac:dyDescent="0.25"/>
    <row r="18" ht="12" customHeight="1" x14ac:dyDescent="0.25"/>
    <row r="19" ht="12" customHeight="1" x14ac:dyDescent="0.25"/>
    <row r="20" ht="12" customHeight="1" x14ac:dyDescent="0.25"/>
    <row r="21" ht="12" customHeight="1" x14ac:dyDescent="0.25"/>
    <row r="22" ht="12" customHeight="1" x14ac:dyDescent="0.25"/>
    <row r="23" ht="12" customHeight="1" x14ac:dyDescent="0.25"/>
    <row r="24" ht="12" customHeight="1" x14ac:dyDescent="0.25"/>
    <row r="25" ht="12" customHeight="1" x14ac:dyDescent="0.25"/>
    <row r="26" ht="12" customHeight="1" x14ac:dyDescent="0.25"/>
    <row r="27" ht="12" customHeight="1" x14ac:dyDescent="0.25"/>
    <row r="28" ht="12" customHeight="1" x14ac:dyDescent="0.25"/>
    <row r="29" ht="12" customHeight="1" x14ac:dyDescent="0.25"/>
    <row r="30" ht="12" customHeight="1" x14ac:dyDescent="0.25"/>
    <row r="31" ht="12" customHeight="1" x14ac:dyDescent="0.25"/>
    <row r="32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</sheetData>
  <pageMargins left="0.78740157499999996" right="0.78740157499999996" top="0.984251969" bottom="0.59" header="0.4921259845" footer="0.4921259845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11</vt:i4>
      </vt:variant>
    </vt:vector>
  </HeadingPairs>
  <TitlesOfParts>
    <vt:vector size="22" baseType="lpstr">
      <vt:lpstr>Ergebnisse Quali</vt:lpstr>
      <vt:lpstr>N34 LK2</vt:lpstr>
      <vt:lpstr>N35 LK2</vt:lpstr>
      <vt:lpstr>N36 LK2</vt:lpstr>
      <vt:lpstr>N37 LK2</vt:lpstr>
      <vt:lpstr>N38 LK3</vt:lpstr>
      <vt:lpstr>N39 LK3</vt:lpstr>
      <vt:lpstr>N40 LK3</vt:lpstr>
      <vt:lpstr>N41 AK8-9</vt:lpstr>
      <vt:lpstr>AK9</vt:lpstr>
      <vt:lpstr>AK10</vt:lpstr>
      <vt:lpstr>'AK10'!Druckbereich</vt:lpstr>
      <vt:lpstr>'AK9'!Druckbereich</vt:lpstr>
      <vt:lpstr>'Ergebnisse Quali'!Druckbereich</vt:lpstr>
      <vt:lpstr>'N34 LK2'!Druckbereich</vt:lpstr>
      <vt:lpstr>'N35 LK2'!Druckbereich</vt:lpstr>
      <vt:lpstr>'N36 LK2'!Druckbereich</vt:lpstr>
      <vt:lpstr>'N37 LK2'!Druckbereich</vt:lpstr>
      <vt:lpstr>'N38 LK3'!Druckbereich</vt:lpstr>
      <vt:lpstr>'N39 LK3'!Druckbereich</vt:lpstr>
      <vt:lpstr>'N40 LK3'!Druckbereich</vt:lpstr>
      <vt:lpstr>'N41 AK8-9'!Druckbereich</vt:lpstr>
    </vt:vector>
  </TitlesOfParts>
  <Company>VOLKSWAGEN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WAGNE7</dc:creator>
  <cp:lastModifiedBy>Rolf</cp:lastModifiedBy>
  <cp:lastPrinted>2019-03-02T12:30:43Z</cp:lastPrinted>
  <dcterms:created xsi:type="dcterms:W3CDTF">2006-10-05T18:21:36Z</dcterms:created>
  <dcterms:modified xsi:type="dcterms:W3CDTF">2019-03-02T15:00:40Z</dcterms:modified>
</cp:coreProperties>
</file>