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Desktop\Kreismeisterschaften 2019\Samstag 02.03.19 Gifhorn\"/>
    </mc:Choice>
  </mc:AlternateContent>
  <xr:revisionPtr revIDLastSave="0" documentId="13_ncr:1_{93A2EF11-51B1-4D6B-A5BC-AE3D912A7401}" xr6:coauthVersionLast="41" xr6:coauthVersionMax="41" xr10:uidLastSave="{00000000-0000-0000-0000-000000000000}"/>
  <bookViews>
    <workbookView xWindow="28680" yWindow="-120" windowWidth="24240" windowHeight="17640" tabRatio="886" activeTab="3" xr2:uid="{00000000-000D-0000-FFFF-FFFF00000000}"/>
  </bookViews>
  <sheets>
    <sheet name="Ergebnisse Quali" sheetId="30" r:id="rId1"/>
    <sheet name="WK 7" sheetId="40" r:id="rId2"/>
    <sheet name="WK 8" sheetId="41" r:id="rId3"/>
    <sheet name="WK 9" sheetId="42" r:id="rId4"/>
  </sheets>
  <definedNames>
    <definedName name="_xlnm.Print_Area" localSheetId="0">'Ergebnisse Quali'!$A$1:$M$90</definedName>
    <definedName name="_xlnm.Print_Area" localSheetId="1">'WK 7'!$A$1:$M$7</definedName>
    <definedName name="_xlnm.Print_Area" localSheetId="2">'WK 8'!$A$1:$M$7</definedName>
    <definedName name="_xlnm.Print_Area" localSheetId="3">'WK 9'!$A$1:$M$7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30" l="1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17" i="30"/>
  <c r="M16" i="30"/>
  <c r="M15" i="30"/>
  <c r="M14" i="30"/>
  <c r="M13" i="30"/>
  <c r="M12" i="30"/>
  <c r="M11" i="30"/>
  <c r="M10" i="30"/>
  <c r="M9" i="30"/>
  <c r="M8" i="30"/>
  <c r="M7" i="30"/>
  <c r="M19" i="42" l="1"/>
  <c r="M22" i="42"/>
  <c r="M13" i="42"/>
  <c r="M19" i="41"/>
  <c r="M14" i="41"/>
  <c r="M17" i="41"/>
  <c r="M18" i="41"/>
  <c r="M24" i="41"/>
  <c r="M16" i="42"/>
  <c r="M21" i="42"/>
  <c r="M18" i="40" l="1"/>
  <c r="M17" i="40"/>
  <c r="M10" i="40"/>
  <c r="M16" i="40"/>
  <c r="M14" i="40"/>
  <c r="M8" i="40"/>
  <c r="M12" i="40"/>
  <c r="M11" i="40"/>
  <c r="M9" i="40"/>
  <c r="M15" i="40" l="1"/>
  <c r="M13" i="40"/>
  <c r="M10" i="42" l="1"/>
  <c r="M17" i="42"/>
  <c r="M12" i="42"/>
  <c r="M14" i="42"/>
  <c r="M11" i="42"/>
  <c r="M9" i="42"/>
  <c r="M8" i="42"/>
  <c r="M24" i="42"/>
  <c r="M13" i="41"/>
  <c r="M21" i="41"/>
  <c r="M10" i="41"/>
  <c r="M22" i="41"/>
  <c r="M11" i="41"/>
  <c r="M12" i="41"/>
  <c r="M8" i="41"/>
  <c r="M20" i="41"/>
  <c r="M23" i="42" l="1"/>
  <c r="M25" i="42"/>
  <c r="M18" i="42"/>
  <c r="M15" i="42"/>
  <c r="M20" i="42"/>
  <c r="M23" i="41"/>
  <c r="M15" i="41"/>
  <c r="M9" i="41"/>
  <c r="M16" i="41"/>
</calcChain>
</file>

<file path=xl/sharedStrings.xml><?xml version="1.0" encoding="utf-8"?>
<sst xmlns="http://schemas.openxmlformats.org/spreadsheetml/2006/main" count="223" uniqueCount="74">
  <si>
    <t>Platz</t>
  </si>
  <si>
    <t>Turnerin</t>
  </si>
  <si>
    <t>Jahrgang</t>
  </si>
  <si>
    <t>Balken</t>
  </si>
  <si>
    <t>Boden</t>
  </si>
  <si>
    <t>Sprung</t>
  </si>
  <si>
    <t>gesamt</t>
  </si>
  <si>
    <t>Verein</t>
  </si>
  <si>
    <t>Barren</t>
  </si>
  <si>
    <t>AW Spr.</t>
  </si>
  <si>
    <t>AW Bal.</t>
  </si>
  <si>
    <t>AW Bo.</t>
  </si>
  <si>
    <t>AW Bar.</t>
  </si>
  <si>
    <t>WK 9, LK4, Jahrgangsoffen</t>
  </si>
  <si>
    <t>TuS Ehra-Lessien</t>
  </si>
  <si>
    <t>Sophie Hahn</t>
  </si>
  <si>
    <t>MTV Gifhorn</t>
  </si>
  <si>
    <t>SSV Kästorf</t>
  </si>
  <si>
    <t>MTV Isenbüttel</t>
  </si>
  <si>
    <t>SV Calberlah</t>
  </si>
  <si>
    <t>Jana Dieckmann</t>
  </si>
  <si>
    <t>SV Triangel</t>
  </si>
  <si>
    <t>Celine Hirsch</t>
  </si>
  <si>
    <t>Carolie Hirsch</t>
  </si>
  <si>
    <t>Luise Schönfisch</t>
  </si>
  <si>
    <t>TSV Meine</t>
  </si>
  <si>
    <t xml:space="preserve">                                                                                               </t>
  </si>
  <si>
    <t>Laura Heimplätzer</t>
  </si>
  <si>
    <t>Emily Weylo</t>
  </si>
  <si>
    <t>Paula Kölsch</t>
  </si>
  <si>
    <t>Eileen Schulz</t>
  </si>
  <si>
    <t>Lu-Lana Rabenstein</t>
  </si>
  <si>
    <t>Thea Klusmann</t>
  </si>
  <si>
    <t>Amélie von Laffert</t>
  </si>
  <si>
    <t>Jule Ziebell</t>
  </si>
  <si>
    <t>Kati Dieckmann</t>
  </si>
  <si>
    <t>Mary-Jane Iltner</t>
  </si>
  <si>
    <t>Lena Oppermann</t>
  </si>
  <si>
    <t>Luisa Wolski</t>
  </si>
  <si>
    <t>WK 7, P3-P7, Jg. 2006</t>
  </si>
  <si>
    <t>WK 8, P3-P8, Jg. 2005 und älter</t>
  </si>
  <si>
    <t>Nele Moritz</t>
  </si>
  <si>
    <t>Jenny Riedel</t>
  </si>
  <si>
    <t>Carla Gunia</t>
  </si>
  <si>
    <t>VfL Rötgesbüttel</t>
  </si>
  <si>
    <t>Anne Thorwarth</t>
  </si>
  <si>
    <t>Leni Lübke</t>
  </si>
  <si>
    <t>Lena Meyner</t>
  </si>
  <si>
    <t>Sarah Kletke</t>
  </si>
  <si>
    <t>TuS Neud.- Platendorf</t>
  </si>
  <si>
    <t>Stine Dressler</t>
  </si>
  <si>
    <t>Jule Steinbach</t>
  </si>
  <si>
    <t>Hannah Kopmann</t>
  </si>
  <si>
    <t>Alexia Lunewsky</t>
  </si>
  <si>
    <t>Anna Müller</t>
  </si>
  <si>
    <t>Fiona Schömers</t>
  </si>
  <si>
    <t>Miriam Schrader</t>
  </si>
  <si>
    <t>Lara Schulze</t>
  </si>
  <si>
    <t>Marcela Strack</t>
  </si>
  <si>
    <t>Imke Kindervater</t>
  </si>
  <si>
    <t>Jule Moritz</t>
  </si>
  <si>
    <t>Nina Eggers</t>
  </si>
  <si>
    <t>Tara Düsterhöft</t>
  </si>
  <si>
    <t>Lina Nguyen</t>
  </si>
  <si>
    <t>Jasmin Driesner</t>
  </si>
  <si>
    <t>SV Gifhorn</t>
  </si>
  <si>
    <t>Stephanie Vasilenko</t>
  </si>
  <si>
    <t>Nataly Gehrke</t>
  </si>
  <si>
    <t>Milena Hast</t>
  </si>
  <si>
    <t>Greta Langer</t>
  </si>
  <si>
    <t>Mara Stegner</t>
  </si>
  <si>
    <t>Laura Könnecke</t>
  </si>
  <si>
    <t>Ilka Hakenes</t>
  </si>
  <si>
    <t>Kreispokalwettkämpfe WK 7-9 am 02.03.2019 in Gifhorn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</si>
</sst>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407]General"/>
    <numFmt numFmtId="165" formatCode="#,##0.00&quot; &quot;[$€-407];[Red]&quot;-&quot;#,##0.00&quot; &quot;[$€-407]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9" fillId="0" borderId="0"/>
    <xf numFmtId="0" fontId="2" fillId="0" borderId="0"/>
    <xf numFmtId="0" fontId="4" fillId="0" borderId="0"/>
    <xf numFmtId="0" fontId="11" fillId="0" borderId="0"/>
    <xf numFmtId="164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5" fontId="14" fillId="0" borderId="0"/>
    <xf numFmtId="0" fontId="15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2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5" xfId="12" applyBorder="1" applyAlignment="1">
      <alignment horizontal="left"/>
    </xf>
    <xf numFmtId="0" fontId="1" fillId="0" borderId="5" xfId="12" applyBorder="1" applyAlignment="1">
      <alignment horizontal="center"/>
    </xf>
    <xf numFmtId="0" fontId="1" fillId="0" borderId="6" xfId="12" applyBorder="1" applyAlignment="1">
      <alignment horizontal="center"/>
    </xf>
    <xf numFmtId="0" fontId="1" fillId="0" borderId="6" xfId="12" applyBorder="1" applyAlignment="1">
      <alignment horizontal="left"/>
    </xf>
    <xf numFmtId="0" fontId="4" fillId="0" borderId="5" xfId="12" applyFont="1" applyBorder="1"/>
    <xf numFmtId="0" fontId="4" fillId="0" borderId="5" xfId="12" applyFont="1" applyBorder="1" applyAlignment="1">
      <alignment horizontal="center"/>
    </xf>
    <xf numFmtId="0" fontId="16" fillId="0" borderId="5" xfId="12" applyFont="1" applyBorder="1" applyAlignment="1">
      <alignment horizontal="left"/>
    </xf>
  </cellXfs>
  <cellStyles count="15">
    <cellStyle name="Excel Built-in Normal" xfId="5" xr:uid="{00000000-0005-0000-0000-000000000000}"/>
    <cellStyle name="Heading" xfId="6" xr:uid="{00000000-0005-0000-0000-000001000000}"/>
    <cellStyle name="Heading1" xfId="7" xr:uid="{00000000-0005-0000-0000-000002000000}"/>
    <cellStyle name="Result" xfId="8" xr:uid="{00000000-0005-0000-0000-000003000000}"/>
    <cellStyle name="Result2" xfId="9" xr:uid="{00000000-0005-0000-0000-000004000000}"/>
    <cellStyle name="Standard" xfId="0" builtinId="0"/>
    <cellStyle name="Standard 2" xfId="1" xr:uid="{00000000-0005-0000-0000-000001000000}"/>
    <cellStyle name="Standard 2 2" xfId="3" xr:uid="{00000000-0005-0000-0000-000006000000}"/>
    <cellStyle name="Standard 3" xfId="4" xr:uid="{00000000-0005-0000-0000-000007000000}"/>
    <cellStyle name="Standard 4" xfId="10" xr:uid="{00000000-0005-0000-0000-000008000000}"/>
    <cellStyle name="Standard 5" xfId="2" xr:uid="{00000000-0005-0000-0000-000035000000}"/>
    <cellStyle name="Standard 5 2" xfId="14" xr:uid="{FD2F66BE-5FEE-483D-94C5-F08073BDB581}"/>
    <cellStyle name="Standard 6" xfId="12" xr:uid="{EE95B335-1C91-495C-B5D1-BD571E091D7D}"/>
    <cellStyle name="Währung 2" xfId="11" xr:uid="{00000000-0005-0000-0000-000009000000}"/>
    <cellStyle name="Währung 2 2" xfId="13" xr:uid="{B436C995-D906-4859-AD3A-79057470CB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1"/>
  <sheetViews>
    <sheetView view="pageBreakPreview" zoomScale="95" zoomScaleNormal="100" zoomScaleSheetLayoutView="95" workbookViewId="0">
      <selection activeCell="D42" sqref="D42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7" customWidth="1"/>
    <col min="6" max="12" width="10.6640625" customWidth="1"/>
    <col min="13" max="13" width="10.6640625" style="10" customWidth="1"/>
  </cols>
  <sheetData>
    <row r="1" spans="1:13" ht="12.9" customHeight="1" x14ac:dyDescent="0.3">
      <c r="A1" s="1"/>
      <c r="B1" s="14" t="s">
        <v>73</v>
      </c>
      <c r="C1" s="2"/>
      <c r="D1" s="1"/>
      <c r="E1" s="2"/>
      <c r="F1" s="1"/>
      <c r="G1" s="1"/>
      <c r="H1" s="1"/>
      <c r="I1" s="1"/>
      <c r="J1" s="1"/>
      <c r="K1" s="1"/>
      <c r="L1" s="1"/>
      <c r="M1" s="8"/>
    </row>
    <row r="2" spans="1:13" s="1" customFormat="1" ht="15" customHeight="1" x14ac:dyDescent="0.3">
      <c r="A2" s="3"/>
      <c r="B2" s="3"/>
      <c r="C2" s="4"/>
      <c r="D2" s="5"/>
      <c r="E2" s="5"/>
      <c r="F2" s="3"/>
      <c r="G2" s="3"/>
      <c r="H2" s="3"/>
      <c r="I2" s="3"/>
      <c r="J2" s="3"/>
      <c r="K2" s="3"/>
      <c r="L2" s="3"/>
      <c r="M2" s="9"/>
    </row>
    <row r="3" spans="1:13" s="3" customFormat="1" ht="12.9" customHeight="1" x14ac:dyDescent="0.25">
      <c r="B3" s="15" t="s">
        <v>39</v>
      </c>
      <c r="C3" s="4"/>
      <c r="E3" s="4"/>
      <c r="M3" s="9"/>
    </row>
    <row r="4" spans="1:13" s="3" customFormat="1" ht="12.9" customHeight="1" x14ac:dyDescent="0.25">
      <c r="C4" s="5"/>
      <c r="D4" s="5"/>
      <c r="E4" s="5"/>
      <c r="M4" s="9"/>
    </row>
    <row r="5" spans="1:13" s="3" customFormat="1" ht="12.9" customHeight="1" x14ac:dyDescent="0.25">
      <c r="C5" s="5"/>
      <c r="D5" s="5"/>
      <c r="E5" s="5"/>
      <c r="M5" s="9"/>
    </row>
    <row r="6" spans="1:13" s="6" customFormat="1" ht="12.9" customHeight="1" x14ac:dyDescent="0.25">
      <c r="A6" s="11" t="s">
        <v>0</v>
      </c>
      <c r="B6" s="12" t="s">
        <v>1</v>
      </c>
      <c r="C6" s="11" t="s">
        <v>2</v>
      </c>
      <c r="D6" s="12" t="s">
        <v>7</v>
      </c>
      <c r="E6" s="16" t="s">
        <v>9</v>
      </c>
      <c r="F6" s="11" t="s">
        <v>5</v>
      </c>
      <c r="G6" s="16" t="s">
        <v>12</v>
      </c>
      <c r="H6" s="11" t="s">
        <v>8</v>
      </c>
      <c r="I6" s="16" t="s">
        <v>10</v>
      </c>
      <c r="J6" s="11" t="s">
        <v>3</v>
      </c>
      <c r="K6" s="16" t="s">
        <v>11</v>
      </c>
      <c r="L6" s="11" t="s">
        <v>4</v>
      </c>
      <c r="M6" s="13" t="s">
        <v>6</v>
      </c>
    </row>
    <row r="7" spans="1:13" s="6" customFormat="1" ht="12.9" customHeight="1" x14ac:dyDescent="0.3">
      <c r="A7" s="17">
        <v>1</v>
      </c>
      <c r="B7" s="24" t="s">
        <v>63</v>
      </c>
      <c r="C7" s="25">
        <v>2006</v>
      </c>
      <c r="D7" s="24" t="s">
        <v>25</v>
      </c>
      <c r="E7" s="20"/>
      <c r="F7" s="20">
        <v>14.75</v>
      </c>
      <c r="G7" s="20"/>
      <c r="H7" s="20">
        <v>13.9</v>
      </c>
      <c r="I7" s="20"/>
      <c r="J7" s="20">
        <v>13.8</v>
      </c>
      <c r="K7" s="20"/>
      <c r="L7" s="21">
        <v>14.1</v>
      </c>
      <c r="M7" s="19">
        <f t="shared" ref="M7:M17" si="0">SUM(F7,H7,J7,L7)</f>
        <v>56.550000000000004</v>
      </c>
    </row>
    <row r="8" spans="1:13" s="6" customFormat="1" ht="12.9" customHeight="1" x14ac:dyDescent="0.3">
      <c r="A8" s="17">
        <v>2</v>
      </c>
      <c r="B8" s="24" t="s">
        <v>59</v>
      </c>
      <c r="C8" s="25">
        <v>2006</v>
      </c>
      <c r="D8" s="24" t="s">
        <v>17</v>
      </c>
      <c r="E8" s="20"/>
      <c r="F8" s="20">
        <v>14.4</v>
      </c>
      <c r="G8" s="20"/>
      <c r="H8" s="20">
        <v>14.5</v>
      </c>
      <c r="I8" s="20"/>
      <c r="J8" s="20">
        <v>13.7</v>
      </c>
      <c r="K8" s="20"/>
      <c r="L8" s="21">
        <v>13.5</v>
      </c>
      <c r="M8" s="19">
        <f t="shared" si="0"/>
        <v>56.099999999999994</v>
      </c>
    </row>
    <row r="9" spans="1:13" s="6" customFormat="1" ht="12.9" customHeight="1" x14ac:dyDescent="0.3">
      <c r="A9" s="17">
        <v>3</v>
      </c>
      <c r="B9" s="24" t="s">
        <v>55</v>
      </c>
      <c r="C9" s="25">
        <v>2006</v>
      </c>
      <c r="D9" s="24" t="s">
        <v>14</v>
      </c>
      <c r="E9" s="20"/>
      <c r="F9" s="20">
        <v>14.5</v>
      </c>
      <c r="G9" s="20"/>
      <c r="H9" s="20">
        <v>14.15</v>
      </c>
      <c r="I9" s="20"/>
      <c r="J9" s="20">
        <v>13</v>
      </c>
      <c r="K9" s="20"/>
      <c r="L9" s="21">
        <v>14.3</v>
      </c>
      <c r="M9" s="19">
        <f t="shared" si="0"/>
        <v>55.95</v>
      </c>
    </row>
    <row r="10" spans="1:13" ht="12.9" customHeight="1" x14ac:dyDescent="0.3">
      <c r="A10" s="17">
        <v>4</v>
      </c>
      <c r="B10" s="24" t="s">
        <v>56</v>
      </c>
      <c r="C10" s="25">
        <v>2006</v>
      </c>
      <c r="D10" s="24" t="s">
        <v>14</v>
      </c>
      <c r="E10" s="20"/>
      <c r="F10" s="20">
        <v>14.85</v>
      </c>
      <c r="G10" s="20"/>
      <c r="H10" s="20">
        <v>13.8</v>
      </c>
      <c r="I10" s="20"/>
      <c r="J10" s="20">
        <v>12.9</v>
      </c>
      <c r="K10" s="20"/>
      <c r="L10" s="21">
        <v>13.5</v>
      </c>
      <c r="M10" s="19">
        <f t="shared" si="0"/>
        <v>55.05</v>
      </c>
    </row>
    <row r="11" spans="1:13" ht="12.9" customHeight="1" x14ac:dyDescent="0.3">
      <c r="A11" s="17">
        <v>5</v>
      </c>
      <c r="B11" s="24" t="s">
        <v>60</v>
      </c>
      <c r="C11" s="25">
        <v>2006</v>
      </c>
      <c r="D11" s="24" t="s">
        <v>17</v>
      </c>
      <c r="E11" s="20"/>
      <c r="F11" s="20">
        <v>14.8</v>
      </c>
      <c r="G11" s="20"/>
      <c r="H11" s="20">
        <v>13.6</v>
      </c>
      <c r="I11" s="20"/>
      <c r="J11" s="20">
        <v>13.4</v>
      </c>
      <c r="K11" s="20"/>
      <c r="L11" s="21">
        <v>11.9</v>
      </c>
      <c r="M11" s="19">
        <f t="shared" si="0"/>
        <v>53.699999999999996</v>
      </c>
    </row>
    <row r="12" spans="1:13" s="3" customFormat="1" ht="12.9" customHeight="1" x14ac:dyDescent="0.3">
      <c r="A12" s="17">
        <v>6</v>
      </c>
      <c r="B12" s="27" t="s">
        <v>58</v>
      </c>
      <c r="C12" s="26">
        <v>2006</v>
      </c>
      <c r="D12" s="27" t="s">
        <v>19</v>
      </c>
      <c r="E12" s="20"/>
      <c r="F12" s="20">
        <v>14.75</v>
      </c>
      <c r="G12" s="20"/>
      <c r="H12" s="20">
        <v>13.65</v>
      </c>
      <c r="I12" s="20"/>
      <c r="J12" s="20">
        <v>11.6</v>
      </c>
      <c r="K12" s="20"/>
      <c r="L12" s="21">
        <v>13.6</v>
      </c>
      <c r="M12" s="19">
        <f t="shared" si="0"/>
        <v>53.6</v>
      </c>
    </row>
    <row r="13" spans="1:13" s="3" customFormat="1" ht="12.9" customHeight="1" x14ac:dyDescent="0.3">
      <c r="A13" s="17">
        <v>7</v>
      </c>
      <c r="B13" s="24" t="s">
        <v>53</v>
      </c>
      <c r="C13" s="25">
        <v>2006</v>
      </c>
      <c r="D13" s="24" t="s">
        <v>21</v>
      </c>
      <c r="E13" s="22"/>
      <c r="F13" s="22">
        <v>14.25</v>
      </c>
      <c r="G13" s="22"/>
      <c r="H13" s="22">
        <v>11.85</v>
      </c>
      <c r="I13" s="22"/>
      <c r="J13" s="22">
        <v>11.6</v>
      </c>
      <c r="K13" s="22"/>
      <c r="L13" s="21">
        <v>12.4</v>
      </c>
      <c r="M13" s="19">
        <f t="shared" si="0"/>
        <v>50.1</v>
      </c>
    </row>
    <row r="14" spans="1:13" s="6" customFormat="1" ht="12.9" customHeight="1" x14ac:dyDescent="0.3">
      <c r="A14" s="17">
        <v>8</v>
      </c>
      <c r="B14" s="24" t="s">
        <v>62</v>
      </c>
      <c r="C14" s="25">
        <v>2006</v>
      </c>
      <c r="D14" s="24" t="s">
        <v>17</v>
      </c>
      <c r="E14" s="20"/>
      <c r="F14" s="20">
        <v>13.5</v>
      </c>
      <c r="G14" s="20"/>
      <c r="H14" s="20">
        <v>10.95</v>
      </c>
      <c r="I14" s="20"/>
      <c r="J14" s="20">
        <v>13.3</v>
      </c>
      <c r="K14" s="20"/>
      <c r="L14" s="21">
        <v>11.9</v>
      </c>
      <c r="M14" s="19">
        <f t="shared" si="0"/>
        <v>49.65</v>
      </c>
    </row>
    <row r="15" spans="1:13" s="6" customFormat="1" ht="12.9" customHeight="1" x14ac:dyDescent="0.3">
      <c r="A15" s="17">
        <v>9</v>
      </c>
      <c r="B15" s="24" t="s">
        <v>54</v>
      </c>
      <c r="C15" s="25">
        <v>2006</v>
      </c>
      <c r="D15" s="24" t="s">
        <v>18</v>
      </c>
      <c r="E15" s="22"/>
      <c r="F15" s="22">
        <v>13.6</v>
      </c>
      <c r="G15" s="22"/>
      <c r="H15" s="22">
        <v>11.2</v>
      </c>
      <c r="I15" s="22"/>
      <c r="J15" s="22">
        <v>11.3</v>
      </c>
      <c r="K15" s="22"/>
      <c r="L15" s="21">
        <v>13</v>
      </c>
      <c r="M15" s="19">
        <f t="shared" si="0"/>
        <v>49.099999999999994</v>
      </c>
    </row>
    <row r="16" spans="1:13" s="6" customFormat="1" ht="12.9" customHeight="1" x14ac:dyDescent="0.3">
      <c r="A16" s="17">
        <v>10</v>
      </c>
      <c r="B16" s="27" t="s">
        <v>61</v>
      </c>
      <c r="C16" s="26">
        <v>2006</v>
      </c>
      <c r="D16" s="27" t="s">
        <v>17</v>
      </c>
      <c r="E16" s="20"/>
      <c r="F16" s="20">
        <v>13.35</v>
      </c>
      <c r="G16" s="20"/>
      <c r="H16" s="20">
        <v>10.15</v>
      </c>
      <c r="I16" s="20"/>
      <c r="J16" s="20">
        <v>12.5</v>
      </c>
      <c r="K16" s="20"/>
      <c r="L16" s="21">
        <v>11.1</v>
      </c>
      <c r="M16" s="19">
        <f t="shared" si="0"/>
        <v>47.1</v>
      </c>
    </row>
    <row r="17" spans="1:13" s="6" customFormat="1" ht="12.9" customHeight="1" x14ac:dyDescent="0.3">
      <c r="A17" s="17">
        <v>11</v>
      </c>
      <c r="B17" s="24" t="s">
        <v>57</v>
      </c>
      <c r="C17" s="25">
        <v>2006</v>
      </c>
      <c r="D17" s="24" t="s">
        <v>14</v>
      </c>
      <c r="E17" s="20"/>
      <c r="F17" s="20">
        <v>13.25</v>
      </c>
      <c r="G17" s="20"/>
      <c r="H17" s="20">
        <v>8.9499999999999993</v>
      </c>
      <c r="I17" s="20"/>
      <c r="J17" s="20">
        <v>11.4</v>
      </c>
      <c r="K17" s="20"/>
      <c r="L17" s="21">
        <v>10.199999999999999</v>
      </c>
      <c r="M17" s="19">
        <f t="shared" si="0"/>
        <v>43.8</v>
      </c>
    </row>
    <row r="18" spans="1:13" s="6" customFormat="1" ht="12.9" customHeight="1" x14ac:dyDescent="0.2"/>
    <row r="19" spans="1:13" ht="12.9" customHeight="1" x14ac:dyDescent="0.25">
      <c r="A19" s="3"/>
      <c r="B19" s="15" t="s">
        <v>40</v>
      </c>
      <c r="C19" s="4"/>
      <c r="D19" s="3"/>
      <c r="E19" s="4"/>
      <c r="F19" s="3"/>
      <c r="G19" s="3"/>
      <c r="H19" s="3"/>
      <c r="I19" s="3"/>
      <c r="J19" s="3"/>
      <c r="K19" s="3"/>
      <c r="L19" s="3"/>
      <c r="M19" s="9"/>
    </row>
    <row r="20" spans="1:13" ht="12.9" customHeight="1" x14ac:dyDescent="0.25">
      <c r="A20" s="3"/>
      <c r="B20" s="3"/>
      <c r="C20" s="5"/>
      <c r="D20" s="5"/>
      <c r="E20" s="5"/>
      <c r="F20" s="3"/>
      <c r="G20" s="3"/>
      <c r="H20" s="3"/>
      <c r="I20" s="3"/>
      <c r="J20" s="3"/>
      <c r="K20" s="3"/>
      <c r="L20" s="3"/>
      <c r="M20" s="9"/>
    </row>
    <row r="21" spans="1:13" ht="12.9" customHeight="1" x14ac:dyDescent="0.25">
      <c r="A21" s="3"/>
      <c r="B21" s="3"/>
      <c r="C21" s="5"/>
      <c r="D21" s="5"/>
      <c r="E21" s="5"/>
      <c r="F21" s="3"/>
      <c r="G21" s="3"/>
      <c r="H21" s="3"/>
      <c r="I21" s="3"/>
      <c r="J21" s="3"/>
      <c r="K21" s="3"/>
      <c r="L21" s="3"/>
      <c r="M21" s="9"/>
    </row>
    <row r="22" spans="1:13" ht="12.9" customHeight="1" x14ac:dyDescent="0.25">
      <c r="A22" s="11" t="s">
        <v>0</v>
      </c>
      <c r="B22" s="12" t="s">
        <v>1</v>
      </c>
      <c r="C22" s="11" t="s">
        <v>2</v>
      </c>
      <c r="D22" s="12" t="s">
        <v>7</v>
      </c>
      <c r="E22" s="16" t="s">
        <v>9</v>
      </c>
      <c r="F22" s="11" t="s">
        <v>5</v>
      </c>
      <c r="G22" s="16" t="s">
        <v>12</v>
      </c>
      <c r="H22" s="11" t="s">
        <v>8</v>
      </c>
      <c r="I22" s="16" t="s">
        <v>10</v>
      </c>
      <c r="J22" s="11" t="s">
        <v>3</v>
      </c>
      <c r="K22" s="16" t="s">
        <v>11</v>
      </c>
      <c r="L22" s="11" t="s">
        <v>4</v>
      </c>
      <c r="M22" s="13" t="s">
        <v>6</v>
      </c>
    </row>
    <row r="23" spans="1:13" s="3" customFormat="1" ht="12.9" customHeight="1" x14ac:dyDescent="0.3">
      <c r="A23" s="17">
        <v>1</v>
      </c>
      <c r="B23" s="24" t="s">
        <v>20</v>
      </c>
      <c r="C23" s="25">
        <v>2003</v>
      </c>
      <c r="D23" s="24" t="s">
        <v>21</v>
      </c>
      <c r="E23" s="20"/>
      <c r="F23" s="20">
        <v>14.75</v>
      </c>
      <c r="G23" s="20"/>
      <c r="H23" s="20">
        <v>14.4</v>
      </c>
      <c r="I23" s="20"/>
      <c r="J23" s="20">
        <v>14.4</v>
      </c>
      <c r="K23" s="20"/>
      <c r="L23" s="18">
        <v>15</v>
      </c>
      <c r="M23" s="19">
        <f t="shared" ref="M23:M39" si="1">SUM(F23,H23,J23,L23)</f>
        <v>58.55</v>
      </c>
    </row>
    <row r="24" spans="1:13" s="3" customFormat="1" ht="12.9" customHeight="1" x14ac:dyDescent="0.25">
      <c r="A24" s="17">
        <v>2</v>
      </c>
      <c r="B24" s="28" t="s">
        <v>30</v>
      </c>
      <c r="C24" s="29">
        <v>2005</v>
      </c>
      <c r="D24" s="30" t="s">
        <v>14</v>
      </c>
      <c r="E24" s="20"/>
      <c r="F24" s="20">
        <v>14.6</v>
      </c>
      <c r="G24" s="20"/>
      <c r="H24" s="20">
        <v>14.5</v>
      </c>
      <c r="I24" s="20"/>
      <c r="J24" s="20">
        <v>13.4</v>
      </c>
      <c r="K24" s="20"/>
      <c r="L24" s="18">
        <v>14.7</v>
      </c>
      <c r="M24" s="19">
        <f t="shared" si="1"/>
        <v>57.2</v>
      </c>
    </row>
    <row r="25" spans="1:13" s="6" customFormat="1" ht="12.9" customHeight="1" x14ac:dyDescent="0.25">
      <c r="A25" s="17">
        <v>3</v>
      </c>
      <c r="B25" s="28" t="s">
        <v>28</v>
      </c>
      <c r="C25" s="29">
        <v>2005</v>
      </c>
      <c r="D25" s="30" t="s">
        <v>19</v>
      </c>
      <c r="E25" s="20"/>
      <c r="F25" s="20">
        <v>14.8</v>
      </c>
      <c r="G25" s="20"/>
      <c r="H25" s="20">
        <v>13</v>
      </c>
      <c r="I25" s="20"/>
      <c r="J25" s="20">
        <v>13.4</v>
      </c>
      <c r="K25" s="20"/>
      <c r="L25" s="18">
        <v>14.5</v>
      </c>
      <c r="M25" s="19">
        <f t="shared" si="1"/>
        <v>55.7</v>
      </c>
    </row>
    <row r="26" spans="1:13" s="6" customFormat="1" ht="12.9" customHeight="1" x14ac:dyDescent="0.3">
      <c r="A26" s="17">
        <v>4</v>
      </c>
      <c r="B26" s="24" t="s">
        <v>29</v>
      </c>
      <c r="C26" s="25">
        <v>2005</v>
      </c>
      <c r="D26" s="24" t="s">
        <v>19</v>
      </c>
      <c r="E26" s="20"/>
      <c r="F26" s="20">
        <v>15</v>
      </c>
      <c r="G26" s="20"/>
      <c r="H26" s="20">
        <v>12.65</v>
      </c>
      <c r="I26" s="20"/>
      <c r="J26" s="20">
        <v>13.7</v>
      </c>
      <c r="K26" s="20"/>
      <c r="L26" s="18">
        <v>13.2</v>
      </c>
      <c r="M26" s="19">
        <f t="shared" si="1"/>
        <v>54.55</v>
      </c>
    </row>
    <row r="27" spans="1:13" s="6" customFormat="1" ht="12.9" customHeight="1" x14ac:dyDescent="0.25">
      <c r="A27" s="17">
        <v>5</v>
      </c>
      <c r="B27" s="28" t="s">
        <v>15</v>
      </c>
      <c r="C27" s="29">
        <v>2004</v>
      </c>
      <c r="D27" s="30" t="s">
        <v>14</v>
      </c>
      <c r="E27" s="20"/>
      <c r="F27" s="20">
        <v>14.5</v>
      </c>
      <c r="G27" s="20"/>
      <c r="H27" s="20">
        <v>13.2</v>
      </c>
      <c r="I27" s="20"/>
      <c r="J27" s="20">
        <v>12.4</v>
      </c>
      <c r="K27" s="20"/>
      <c r="L27" s="18">
        <v>13.9</v>
      </c>
      <c r="M27" s="19">
        <f t="shared" si="1"/>
        <v>54</v>
      </c>
    </row>
    <row r="28" spans="1:13" s="6" customFormat="1" ht="12.9" customHeight="1" x14ac:dyDescent="0.3">
      <c r="A28" s="17">
        <v>6</v>
      </c>
      <c r="B28" s="24" t="s">
        <v>33</v>
      </c>
      <c r="C28" s="25">
        <v>2005</v>
      </c>
      <c r="D28" s="24" t="s">
        <v>21</v>
      </c>
      <c r="E28" s="20"/>
      <c r="F28" s="20">
        <v>12.6</v>
      </c>
      <c r="G28" s="20"/>
      <c r="H28" s="20">
        <v>12.85</v>
      </c>
      <c r="I28" s="20"/>
      <c r="J28" s="20">
        <v>14</v>
      </c>
      <c r="K28" s="20"/>
      <c r="L28" s="18">
        <v>14.1</v>
      </c>
      <c r="M28" s="19">
        <f t="shared" si="1"/>
        <v>53.550000000000004</v>
      </c>
    </row>
    <row r="29" spans="1:13" s="6" customFormat="1" ht="12.9" customHeight="1" x14ac:dyDescent="0.3">
      <c r="A29" s="17">
        <v>6</v>
      </c>
      <c r="B29" s="24" t="s">
        <v>71</v>
      </c>
      <c r="C29" s="25">
        <v>2005</v>
      </c>
      <c r="D29" s="24" t="s">
        <v>16</v>
      </c>
      <c r="E29" s="20"/>
      <c r="F29" s="20">
        <v>16.100000000000001</v>
      </c>
      <c r="G29" s="20"/>
      <c r="H29" s="20">
        <v>12.65</v>
      </c>
      <c r="I29" s="20"/>
      <c r="J29" s="20">
        <v>11.8</v>
      </c>
      <c r="K29" s="20"/>
      <c r="L29" s="18">
        <v>13</v>
      </c>
      <c r="M29" s="19">
        <f t="shared" si="1"/>
        <v>53.55</v>
      </c>
    </row>
    <row r="30" spans="1:13" s="6" customFormat="1" ht="12.9" customHeight="1" x14ac:dyDescent="0.25">
      <c r="A30" s="17">
        <v>8</v>
      </c>
      <c r="B30" s="28" t="s">
        <v>32</v>
      </c>
      <c r="C30" s="29">
        <v>2005</v>
      </c>
      <c r="D30" s="30" t="s">
        <v>21</v>
      </c>
      <c r="E30" s="20"/>
      <c r="F30" s="20">
        <v>14.1</v>
      </c>
      <c r="G30" s="20"/>
      <c r="H30" s="20">
        <v>13.75</v>
      </c>
      <c r="I30" s="20"/>
      <c r="J30" s="20">
        <v>13.4</v>
      </c>
      <c r="K30" s="20"/>
      <c r="L30" s="18">
        <v>12</v>
      </c>
      <c r="M30" s="19">
        <f t="shared" si="1"/>
        <v>53.25</v>
      </c>
    </row>
    <row r="31" spans="1:13" s="6" customFormat="1" ht="12.9" customHeight="1" x14ac:dyDescent="0.25">
      <c r="A31" s="17">
        <v>9</v>
      </c>
      <c r="B31" s="28" t="s">
        <v>22</v>
      </c>
      <c r="C31" s="29">
        <v>2000</v>
      </c>
      <c r="D31" s="30" t="s">
        <v>18</v>
      </c>
      <c r="E31" s="20"/>
      <c r="F31" s="20">
        <v>14.7</v>
      </c>
      <c r="G31" s="20"/>
      <c r="H31" s="20">
        <v>13.3</v>
      </c>
      <c r="I31" s="20"/>
      <c r="J31" s="20">
        <v>13.2</v>
      </c>
      <c r="K31" s="20"/>
      <c r="L31" s="18">
        <v>11.5</v>
      </c>
      <c r="M31" s="19">
        <f t="shared" si="1"/>
        <v>52.7</v>
      </c>
    </row>
    <row r="32" spans="1:13" s="6" customFormat="1" ht="12.9" customHeight="1" x14ac:dyDescent="0.3">
      <c r="A32" s="17">
        <v>10</v>
      </c>
      <c r="B32" s="24" t="s">
        <v>27</v>
      </c>
      <c r="C32" s="25">
        <v>2005</v>
      </c>
      <c r="D32" s="24" t="s">
        <v>17</v>
      </c>
      <c r="E32" s="20"/>
      <c r="F32" s="20">
        <v>13.95</v>
      </c>
      <c r="G32" s="20"/>
      <c r="H32" s="20">
        <v>13.85</v>
      </c>
      <c r="I32" s="20"/>
      <c r="J32" s="20">
        <v>12.4</v>
      </c>
      <c r="K32" s="20"/>
      <c r="L32" s="18">
        <v>12.3</v>
      </c>
      <c r="M32" s="19">
        <f t="shared" si="1"/>
        <v>52.5</v>
      </c>
    </row>
    <row r="33" spans="1:13" ht="12.9" customHeight="1" x14ac:dyDescent="0.3">
      <c r="A33" s="17">
        <v>11</v>
      </c>
      <c r="B33" s="24" t="s">
        <v>70</v>
      </c>
      <c r="C33" s="25">
        <v>2004</v>
      </c>
      <c r="D33" s="24" t="s">
        <v>18</v>
      </c>
      <c r="E33" s="20"/>
      <c r="F33" s="20">
        <v>13.75</v>
      </c>
      <c r="G33" s="20"/>
      <c r="H33" s="20">
        <v>13.1</v>
      </c>
      <c r="I33" s="20"/>
      <c r="J33" s="20">
        <v>11.7</v>
      </c>
      <c r="K33" s="20"/>
      <c r="L33" s="18">
        <v>12.6</v>
      </c>
      <c r="M33" s="19">
        <f t="shared" si="1"/>
        <v>51.15</v>
      </c>
    </row>
    <row r="34" spans="1:13" ht="12.9" customHeight="1" x14ac:dyDescent="0.25">
      <c r="A34" s="17">
        <v>12</v>
      </c>
      <c r="B34" s="28" t="s">
        <v>31</v>
      </c>
      <c r="C34" s="29">
        <v>2005</v>
      </c>
      <c r="D34" s="30" t="s">
        <v>49</v>
      </c>
      <c r="E34" s="20"/>
      <c r="F34" s="20">
        <v>13.75</v>
      </c>
      <c r="G34" s="20"/>
      <c r="H34" s="20">
        <v>11</v>
      </c>
      <c r="I34" s="20"/>
      <c r="J34" s="20">
        <v>12</v>
      </c>
      <c r="K34" s="20"/>
      <c r="L34" s="18">
        <v>12</v>
      </c>
      <c r="M34" s="19">
        <f t="shared" si="1"/>
        <v>48.75</v>
      </c>
    </row>
    <row r="35" spans="1:13" s="3" customFormat="1" ht="12.9" customHeight="1" x14ac:dyDescent="0.3">
      <c r="A35" s="17">
        <v>14</v>
      </c>
      <c r="B35" s="24" t="s">
        <v>64</v>
      </c>
      <c r="C35" s="25">
        <v>2003</v>
      </c>
      <c r="D35" s="24" t="s">
        <v>65</v>
      </c>
      <c r="E35" s="20"/>
      <c r="F35" s="20">
        <v>13.5</v>
      </c>
      <c r="G35" s="20"/>
      <c r="H35" s="20">
        <v>12.8</v>
      </c>
      <c r="I35" s="20"/>
      <c r="J35" s="20">
        <v>10.5</v>
      </c>
      <c r="K35" s="20"/>
      <c r="L35" s="18">
        <v>11</v>
      </c>
      <c r="M35" s="19">
        <f t="shared" si="1"/>
        <v>47.8</v>
      </c>
    </row>
    <row r="36" spans="1:13" s="6" customFormat="1" ht="12.9" customHeight="1" x14ac:dyDescent="0.3">
      <c r="A36" s="17">
        <v>15</v>
      </c>
      <c r="B36" s="24" t="s">
        <v>68</v>
      </c>
      <c r="C36" s="25">
        <v>2004</v>
      </c>
      <c r="D36" s="24" t="s">
        <v>14</v>
      </c>
      <c r="E36" s="20"/>
      <c r="F36" s="20">
        <v>13.5</v>
      </c>
      <c r="G36" s="20"/>
      <c r="H36" s="20">
        <v>10.199999999999999</v>
      </c>
      <c r="I36" s="20"/>
      <c r="J36" s="20">
        <v>12.1</v>
      </c>
      <c r="K36" s="20"/>
      <c r="L36" s="18">
        <v>11.9</v>
      </c>
      <c r="M36" s="19">
        <f t="shared" si="1"/>
        <v>47.699999999999996</v>
      </c>
    </row>
    <row r="37" spans="1:13" s="6" customFormat="1" ht="12.9" customHeight="1" x14ac:dyDescent="0.25">
      <c r="A37" s="17">
        <v>16</v>
      </c>
      <c r="B37" s="28" t="s">
        <v>66</v>
      </c>
      <c r="C37" s="29">
        <v>2005</v>
      </c>
      <c r="D37" s="30" t="s">
        <v>65</v>
      </c>
      <c r="E37" s="20"/>
      <c r="F37" s="20">
        <v>13.6</v>
      </c>
      <c r="G37" s="20"/>
      <c r="H37" s="20">
        <v>10</v>
      </c>
      <c r="I37" s="20"/>
      <c r="J37" s="20">
        <v>12.1</v>
      </c>
      <c r="K37" s="20"/>
      <c r="L37" s="18">
        <v>11.85</v>
      </c>
      <c r="M37" s="19">
        <f t="shared" si="1"/>
        <v>47.550000000000004</v>
      </c>
    </row>
    <row r="38" spans="1:13" s="6" customFormat="1" ht="12.9" customHeight="1" x14ac:dyDescent="0.3">
      <c r="A38" s="17">
        <v>18</v>
      </c>
      <c r="B38" s="24" t="s">
        <v>67</v>
      </c>
      <c r="C38" s="25">
        <v>2003</v>
      </c>
      <c r="D38" s="24" t="s">
        <v>14</v>
      </c>
      <c r="E38" s="20"/>
      <c r="F38" s="20">
        <v>14.55</v>
      </c>
      <c r="G38" s="20"/>
      <c r="H38" s="20">
        <v>10.7</v>
      </c>
      <c r="I38" s="20"/>
      <c r="J38" s="20">
        <v>11.2</v>
      </c>
      <c r="K38" s="20"/>
      <c r="L38" s="18">
        <v>10.5</v>
      </c>
      <c r="M38" s="19">
        <f t="shared" si="1"/>
        <v>46.95</v>
      </c>
    </row>
    <row r="39" spans="1:13" s="6" customFormat="1" ht="12.9" customHeight="1" x14ac:dyDescent="0.25">
      <c r="A39" s="17">
        <v>19</v>
      </c>
      <c r="B39" s="28" t="s">
        <v>69</v>
      </c>
      <c r="C39" s="29">
        <v>2005</v>
      </c>
      <c r="D39" s="30" t="s">
        <v>18</v>
      </c>
      <c r="E39" s="20"/>
      <c r="F39" s="20">
        <v>12.7</v>
      </c>
      <c r="G39" s="20"/>
      <c r="H39" s="20">
        <v>10.25</v>
      </c>
      <c r="I39" s="20"/>
      <c r="J39" s="20">
        <v>11.9</v>
      </c>
      <c r="K39" s="20"/>
      <c r="L39" s="18">
        <v>11.95</v>
      </c>
      <c r="M39" s="19">
        <f t="shared" si="1"/>
        <v>46.8</v>
      </c>
    </row>
    <row r="40" spans="1:13" s="6" customFormat="1" ht="12.9" customHeight="1" x14ac:dyDescent="0.2"/>
    <row r="41" spans="1:13" s="6" customFormat="1" ht="12.9" customHeight="1" x14ac:dyDescent="0.2"/>
    <row r="42" spans="1:13" s="6" customFormat="1" ht="12.9" customHeight="1" x14ac:dyDescent="0.2"/>
    <row r="43" spans="1:13" s="6" customFormat="1" ht="12.9" customHeight="1" x14ac:dyDescent="0.2"/>
    <row r="44" spans="1:13" s="6" customFormat="1" ht="12" customHeight="1" x14ac:dyDescent="0.2"/>
    <row r="45" spans="1:13" s="6" customFormat="1" ht="12.9" customHeight="1" x14ac:dyDescent="0.2"/>
    <row r="46" spans="1:13" s="6" customFormat="1" ht="12.9" customHeight="1" x14ac:dyDescent="0.2"/>
    <row r="47" spans="1:13" s="6" customFormat="1" ht="12.9" customHeight="1" x14ac:dyDescent="0.2"/>
    <row r="48" spans="1:13" s="6" customFormat="1" ht="12.9" customHeight="1" x14ac:dyDescent="0.2"/>
    <row r="49" spans="3:13" s="6" customFormat="1" ht="12.9" customHeight="1" x14ac:dyDescent="0.2"/>
    <row r="50" spans="3:13" s="6" customFormat="1" ht="12.9" customHeight="1" x14ac:dyDescent="0.2"/>
    <row r="51" spans="3:13" s="6" customFormat="1" ht="12.9" customHeight="1" x14ac:dyDescent="0.2"/>
    <row r="52" spans="3:13" s="6" customFormat="1" ht="12.9" customHeight="1" x14ac:dyDescent="0.2"/>
    <row r="53" spans="3:13" ht="12.9" customHeight="1" x14ac:dyDescent="0.25">
      <c r="C53"/>
      <c r="E53"/>
      <c r="M53"/>
    </row>
    <row r="54" spans="3:13" ht="12.9" customHeight="1" x14ac:dyDescent="0.25">
      <c r="C54"/>
      <c r="E54"/>
      <c r="M54"/>
    </row>
    <row r="55" spans="3:13" ht="12.9" customHeight="1" x14ac:dyDescent="0.25">
      <c r="C55"/>
      <c r="E55"/>
      <c r="M55"/>
    </row>
    <row r="56" spans="3:13" ht="12.9" customHeight="1" x14ac:dyDescent="0.25">
      <c r="C56"/>
      <c r="E56"/>
      <c r="M56"/>
    </row>
    <row r="57" spans="3:13" ht="12.9" customHeight="1" x14ac:dyDescent="0.25">
      <c r="C57"/>
      <c r="E57"/>
      <c r="M57"/>
    </row>
    <row r="58" spans="3:13" ht="12.9" customHeight="1" x14ac:dyDescent="0.25">
      <c r="C58"/>
      <c r="E58"/>
      <c r="M58"/>
    </row>
    <row r="59" spans="3:13" ht="12.9" customHeight="1" x14ac:dyDescent="0.25">
      <c r="C59"/>
      <c r="E59"/>
      <c r="M59"/>
    </row>
    <row r="60" spans="3:13" ht="12.9" customHeight="1" x14ac:dyDescent="0.25">
      <c r="C60"/>
      <c r="E60"/>
      <c r="M60"/>
    </row>
    <row r="61" spans="3:13" ht="12.9" customHeight="1" x14ac:dyDescent="0.25">
      <c r="C61"/>
      <c r="E61"/>
      <c r="M61"/>
    </row>
    <row r="62" spans="3:13" ht="12.9" customHeight="1" x14ac:dyDescent="0.25">
      <c r="C62"/>
      <c r="E62"/>
      <c r="M62"/>
    </row>
    <row r="63" spans="3:13" ht="12.9" customHeight="1" x14ac:dyDescent="0.25">
      <c r="C63"/>
      <c r="E63"/>
      <c r="M63"/>
    </row>
    <row r="64" spans="3:13" ht="12.9" customHeight="1" x14ac:dyDescent="0.25">
      <c r="C64"/>
      <c r="E64"/>
      <c r="M64"/>
    </row>
    <row r="65" spans="1:13" ht="12.9" customHeight="1" x14ac:dyDescent="0.25">
      <c r="C65"/>
      <c r="E65"/>
      <c r="M65"/>
    </row>
    <row r="66" spans="1:13" ht="12.9" customHeight="1" x14ac:dyDescent="0.25">
      <c r="C66"/>
      <c r="E66"/>
      <c r="M66"/>
    </row>
    <row r="67" spans="1:13" ht="12.9" customHeight="1" x14ac:dyDescent="0.25"/>
    <row r="68" spans="1:13" ht="12.9" customHeight="1" x14ac:dyDescent="0.25"/>
    <row r="69" spans="1:13" ht="12.9" customHeight="1" x14ac:dyDescent="0.25"/>
    <row r="70" spans="1:13" ht="12.9" customHeight="1" x14ac:dyDescent="0.25"/>
    <row r="71" spans="1:13" ht="12.9" customHeight="1" x14ac:dyDescent="0.25"/>
    <row r="72" spans="1:13" ht="12.9" customHeight="1" x14ac:dyDescent="0.25"/>
    <row r="73" spans="1:13" ht="12.9" customHeight="1" x14ac:dyDescent="0.25"/>
    <row r="74" spans="1:13" ht="12.9" customHeight="1" x14ac:dyDescent="0.25"/>
    <row r="75" spans="1:13" ht="12.9" customHeight="1" x14ac:dyDescent="0.25"/>
    <row r="76" spans="1:13" ht="12.9" customHeight="1" x14ac:dyDescent="0.25"/>
    <row r="77" spans="1:13" ht="12.9" customHeight="1" x14ac:dyDescent="0.25"/>
    <row r="78" spans="1:13" s="3" customFormat="1" ht="12.9" customHeight="1" x14ac:dyDescent="0.25">
      <c r="A78"/>
      <c r="B78"/>
      <c r="C78" s="7"/>
      <c r="D78"/>
      <c r="E78" s="7"/>
      <c r="F78"/>
      <c r="G78"/>
      <c r="H78"/>
      <c r="I78"/>
      <c r="J78"/>
      <c r="K78"/>
      <c r="L78"/>
      <c r="M78" s="10"/>
    </row>
    <row r="79" spans="1:13" s="3" customFormat="1" ht="12.9" customHeight="1" x14ac:dyDescent="0.25">
      <c r="A79"/>
      <c r="B79"/>
      <c r="C79" s="7"/>
      <c r="D79"/>
      <c r="E79" s="7"/>
      <c r="F79"/>
      <c r="G79"/>
      <c r="H79"/>
      <c r="I79"/>
      <c r="J79"/>
      <c r="K79"/>
      <c r="L79"/>
      <c r="M79" s="10"/>
    </row>
    <row r="80" spans="1:13" s="6" customFormat="1" ht="12.9" customHeight="1" x14ac:dyDescent="0.25">
      <c r="A80"/>
      <c r="B80"/>
      <c r="C80" s="7"/>
      <c r="D80"/>
      <c r="E80" s="7"/>
      <c r="F80"/>
      <c r="G80"/>
      <c r="H80"/>
      <c r="I80"/>
      <c r="J80"/>
      <c r="K80"/>
      <c r="L80"/>
      <c r="M80" s="10"/>
    </row>
    <row r="81" spans="1:13" ht="12.9" customHeight="1" x14ac:dyDescent="0.25"/>
    <row r="82" spans="1:13" ht="12.9" customHeight="1" x14ac:dyDescent="0.25"/>
    <row r="83" spans="1:13" ht="12.9" customHeight="1" x14ac:dyDescent="0.25"/>
    <row r="84" spans="1:13" ht="12.9" customHeight="1" x14ac:dyDescent="0.25"/>
    <row r="85" spans="1:13" s="3" customFormat="1" ht="12.9" customHeight="1" x14ac:dyDescent="0.25">
      <c r="A85"/>
      <c r="B85"/>
      <c r="C85" s="7"/>
      <c r="D85"/>
      <c r="E85" s="7"/>
      <c r="F85"/>
      <c r="G85"/>
      <c r="H85"/>
      <c r="I85"/>
      <c r="J85"/>
      <c r="K85"/>
      <c r="L85"/>
      <c r="M85" s="10"/>
    </row>
    <row r="86" spans="1:13" s="6" customFormat="1" ht="12.9" customHeight="1" x14ac:dyDescent="0.25">
      <c r="A86"/>
      <c r="B86"/>
      <c r="C86" s="7"/>
      <c r="D86"/>
      <c r="E86" s="7"/>
      <c r="F86"/>
      <c r="G86"/>
      <c r="H86"/>
      <c r="I86"/>
      <c r="J86"/>
      <c r="K86"/>
      <c r="L86"/>
      <c r="M86" s="10"/>
    </row>
    <row r="87" spans="1:13" ht="12.9" customHeight="1" x14ac:dyDescent="0.25"/>
    <row r="88" spans="1:13" ht="12.9" customHeight="1" x14ac:dyDescent="0.25"/>
    <row r="89" spans="1:13" ht="12.9" customHeight="1" x14ac:dyDescent="0.25"/>
    <row r="90" spans="1:13" ht="12.9" customHeight="1" x14ac:dyDescent="0.25"/>
    <row r="91" spans="1:13" ht="12.9" customHeight="1" x14ac:dyDescent="0.25"/>
    <row r="92" spans="1:13" ht="12.9" customHeight="1" x14ac:dyDescent="0.25"/>
    <row r="93" spans="1:13" ht="12.9" customHeight="1" x14ac:dyDescent="0.25"/>
    <row r="94" spans="1:13" ht="12.9" customHeight="1" x14ac:dyDescent="0.25"/>
    <row r="95" spans="1:13" ht="12.9" customHeight="1" x14ac:dyDescent="0.25"/>
    <row r="96" spans="1:13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  <row r="138" ht="12.9" customHeight="1" x14ac:dyDescent="0.25"/>
    <row r="139" ht="12.9" customHeight="1" x14ac:dyDescent="0.25"/>
    <row r="140" ht="12.9" customHeight="1" x14ac:dyDescent="0.25"/>
    <row r="141" ht="12.9" customHeight="1" x14ac:dyDescent="0.25"/>
    <row r="142" ht="12.9" customHeight="1" x14ac:dyDescent="0.25"/>
    <row r="143" ht="12.9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</sheetData>
  <pageMargins left="0.70866141732283472" right="0.70866141732283472" top="0.74803149606299213" bottom="0.74803149606299213" header="0.31496062992125984" footer="0.31496062992125984"/>
  <pageSetup paperSize="9"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7"/>
  <sheetViews>
    <sheetView zoomScale="115" zoomScaleNormal="115" workbookViewId="0">
      <selection activeCell="A4" sqref="A4:M18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7" customWidth="1"/>
    <col min="6" max="12" width="10.6640625" customWidth="1"/>
    <col min="13" max="13" width="10.6640625" style="10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4" t="s">
        <v>73</v>
      </c>
      <c r="C2" s="2"/>
      <c r="E2" s="2"/>
      <c r="M2" s="8"/>
    </row>
    <row r="3" spans="1:13" s="3" customFormat="1" ht="15" customHeight="1" x14ac:dyDescent="0.25">
      <c r="C3" s="4"/>
      <c r="D3" s="5"/>
      <c r="E3" s="5"/>
      <c r="M3" s="9"/>
    </row>
    <row r="4" spans="1:13" s="3" customFormat="1" ht="15" x14ac:dyDescent="0.25">
      <c r="B4" s="15" t="s">
        <v>39</v>
      </c>
      <c r="C4" s="4"/>
      <c r="E4" s="4"/>
      <c r="M4" s="9"/>
    </row>
    <row r="5" spans="1:13" s="3" customFormat="1" ht="15" x14ac:dyDescent="0.25">
      <c r="C5" s="5"/>
      <c r="D5" s="5"/>
      <c r="E5" s="5"/>
      <c r="M5" s="9"/>
    </row>
    <row r="6" spans="1:13" s="3" customFormat="1" ht="15" x14ac:dyDescent="0.25">
      <c r="C6" s="5"/>
      <c r="D6" s="5"/>
      <c r="E6" s="5"/>
      <c r="M6" s="9"/>
    </row>
    <row r="7" spans="1:13" s="6" customFormat="1" ht="12" customHeight="1" x14ac:dyDescent="0.25">
      <c r="A7" s="11" t="s">
        <v>0</v>
      </c>
      <c r="B7" s="12" t="s">
        <v>1</v>
      </c>
      <c r="C7" s="11" t="s">
        <v>2</v>
      </c>
      <c r="D7" s="12" t="s">
        <v>7</v>
      </c>
      <c r="E7" s="16" t="s">
        <v>9</v>
      </c>
      <c r="F7" s="11" t="s">
        <v>5</v>
      </c>
      <c r="G7" s="16" t="s">
        <v>12</v>
      </c>
      <c r="H7" s="11" t="s">
        <v>8</v>
      </c>
      <c r="I7" s="16" t="s">
        <v>10</v>
      </c>
      <c r="J7" s="11" t="s">
        <v>3</v>
      </c>
      <c r="K7" s="16" t="s">
        <v>11</v>
      </c>
      <c r="L7" s="11" t="s">
        <v>4</v>
      </c>
      <c r="M7" s="13" t="s">
        <v>6</v>
      </c>
    </row>
    <row r="8" spans="1:13" s="6" customFormat="1" ht="12" customHeight="1" x14ac:dyDescent="0.3">
      <c r="A8" s="17">
        <v>1</v>
      </c>
      <c r="B8" s="24" t="s">
        <v>63</v>
      </c>
      <c r="C8" s="25">
        <v>2006</v>
      </c>
      <c r="D8" s="24" t="s">
        <v>25</v>
      </c>
      <c r="E8" s="20"/>
      <c r="F8" s="20">
        <v>14.75</v>
      </c>
      <c r="G8" s="20"/>
      <c r="H8" s="20">
        <v>13.9</v>
      </c>
      <c r="I8" s="20"/>
      <c r="J8" s="20">
        <v>13.8</v>
      </c>
      <c r="K8" s="20"/>
      <c r="L8" s="21">
        <v>14.1</v>
      </c>
      <c r="M8" s="19">
        <f t="shared" ref="M8:M18" si="0">SUM(F8,H8,J8,L8)</f>
        <v>56.550000000000004</v>
      </c>
    </row>
    <row r="9" spans="1:13" s="6" customFormat="1" ht="12" customHeight="1" x14ac:dyDescent="0.3">
      <c r="A9" s="17">
        <v>2</v>
      </c>
      <c r="B9" s="24" t="s">
        <v>59</v>
      </c>
      <c r="C9" s="25">
        <v>2006</v>
      </c>
      <c r="D9" s="24" t="s">
        <v>17</v>
      </c>
      <c r="E9" s="20"/>
      <c r="F9" s="20">
        <v>14.4</v>
      </c>
      <c r="G9" s="20"/>
      <c r="H9" s="20">
        <v>14.5</v>
      </c>
      <c r="I9" s="20"/>
      <c r="J9" s="20">
        <v>13.7</v>
      </c>
      <c r="K9" s="20"/>
      <c r="L9" s="21">
        <v>13.5</v>
      </c>
      <c r="M9" s="19">
        <f t="shared" si="0"/>
        <v>56.099999999999994</v>
      </c>
    </row>
    <row r="10" spans="1:13" s="6" customFormat="1" ht="12" customHeight="1" x14ac:dyDescent="0.3">
      <c r="A10" s="17">
        <v>3</v>
      </c>
      <c r="B10" s="24" t="s">
        <v>55</v>
      </c>
      <c r="C10" s="25">
        <v>2006</v>
      </c>
      <c r="D10" s="24" t="s">
        <v>14</v>
      </c>
      <c r="E10" s="20"/>
      <c r="F10" s="20">
        <v>14.5</v>
      </c>
      <c r="G10" s="20"/>
      <c r="H10" s="20">
        <v>14.15</v>
      </c>
      <c r="I10" s="20"/>
      <c r="J10" s="20">
        <v>13</v>
      </c>
      <c r="K10" s="20"/>
      <c r="L10" s="21">
        <v>14.3</v>
      </c>
      <c r="M10" s="19">
        <f t="shared" si="0"/>
        <v>55.95</v>
      </c>
    </row>
    <row r="11" spans="1:13" s="6" customFormat="1" ht="12" customHeight="1" x14ac:dyDescent="0.3">
      <c r="A11" s="17">
        <v>4</v>
      </c>
      <c r="B11" s="24" t="s">
        <v>56</v>
      </c>
      <c r="C11" s="25">
        <v>2006</v>
      </c>
      <c r="D11" s="24" t="s">
        <v>14</v>
      </c>
      <c r="E11" s="20"/>
      <c r="F11" s="20">
        <v>14.85</v>
      </c>
      <c r="G11" s="20"/>
      <c r="H11" s="20">
        <v>13.8</v>
      </c>
      <c r="I11" s="20"/>
      <c r="J11" s="20">
        <v>12.9</v>
      </c>
      <c r="K11" s="20"/>
      <c r="L11" s="21">
        <v>13.5</v>
      </c>
      <c r="M11" s="19">
        <f t="shared" si="0"/>
        <v>55.05</v>
      </c>
    </row>
    <row r="12" spans="1:13" s="6" customFormat="1" ht="12" customHeight="1" x14ac:dyDescent="0.3">
      <c r="A12" s="17">
        <v>5</v>
      </c>
      <c r="B12" s="24" t="s">
        <v>60</v>
      </c>
      <c r="C12" s="25">
        <v>2006</v>
      </c>
      <c r="D12" s="24" t="s">
        <v>17</v>
      </c>
      <c r="E12" s="20"/>
      <c r="F12" s="20">
        <v>14.8</v>
      </c>
      <c r="G12" s="20"/>
      <c r="H12" s="20">
        <v>13.6</v>
      </c>
      <c r="I12" s="20"/>
      <c r="J12" s="20">
        <v>13.4</v>
      </c>
      <c r="K12" s="20"/>
      <c r="L12" s="21">
        <v>11.9</v>
      </c>
      <c r="M12" s="19">
        <f t="shared" si="0"/>
        <v>53.699999999999996</v>
      </c>
    </row>
    <row r="13" spans="1:13" s="6" customFormat="1" ht="12" customHeight="1" x14ac:dyDescent="0.3">
      <c r="A13" s="17">
        <v>6</v>
      </c>
      <c r="B13" s="27" t="s">
        <v>58</v>
      </c>
      <c r="C13" s="26">
        <v>2006</v>
      </c>
      <c r="D13" s="27" t="s">
        <v>19</v>
      </c>
      <c r="E13" s="20"/>
      <c r="F13" s="20">
        <v>14.75</v>
      </c>
      <c r="G13" s="20"/>
      <c r="H13" s="20">
        <v>13.65</v>
      </c>
      <c r="I13" s="20"/>
      <c r="J13" s="20">
        <v>11.6</v>
      </c>
      <c r="K13" s="20"/>
      <c r="L13" s="21">
        <v>13.6</v>
      </c>
      <c r="M13" s="19">
        <f t="shared" si="0"/>
        <v>53.6</v>
      </c>
    </row>
    <row r="14" spans="1:13" s="6" customFormat="1" ht="12" customHeight="1" x14ac:dyDescent="0.3">
      <c r="A14" s="17">
        <v>7</v>
      </c>
      <c r="B14" s="24" t="s">
        <v>53</v>
      </c>
      <c r="C14" s="25">
        <v>2006</v>
      </c>
      <c r="D14" s="24" t="s">
        <v>21</v>
      </c>
      <c r="E14" s="22"/>
      <c r="F14" s="22">
        <v>14.25</v>
      </c>
      <c r="G14" s="22"/>
      <c r="H14" s="22">
        <v>11.85</v>
      </c>
      <c r="I14" s="22"/>
      <c r="J14" s="22">
        <v>11.6</v>
      </c>
      <c r="K14" s="22"/>
      <c r="L14" s="21">
        <v>12.4</v>
      </c>
      <c r="M14" s="19">
        <f t="shared" si="0"/>
        <v>50.1</v>
      </c>
    </row>
    <row r="15" spans="1:13" ht="12" customHeight="1" x14ac:dyDescent="0.3">
      <c r="A15" s="17">
        <v>8</v>
      </c>
      <c r="B15" s="24" t="s">
        <v>62</v>
      </c>
      <c r="C15" s="25">
        <v>2006</v>
      </c>
      <c r="D15" s="24" t="s">
        <v>17</v>
      </c>
      <c r="E15" s="20"/>
      <c r="F15" s="20">
        <v>13.5</v>
      </c>
      <c r="G15" s="20"/>
      <c r="H15" s="20">
        <v>10.95</v>
      </c>
      <c r="I15" s="20"/>
      <c r="J15" s="20">
        <v>13.3</v>
      </c>
      <c r="K15" s="20"/>
      <c r="L15" s="21">
        <v>11.9</v>
      </c>
      <c r="M15" s="19">
        <f t="shared" si="0"/>
        <v>49.65</v>
      </c>
    </row>
    <row r="16" spans="1:13" s="6" customFormat="1" ht="12" customHeight="1" x14ac:dyDescent="0.3">
      <c r="A16" s="17">
        <v>9</v>
      </c>
      <c r="B16" s="24" t="s">
        <v>54</v>
      </c>
      <c r="C16" s="25">
        <v>2006</v>
      </c>
      <c r="D16" s="24" t="s">
        <v>18</v>
      </c>
      <c r="E16" s="22"/>
      <c r="F16" s="22">
        <v>13.6</v>
      </c>
      <c r="G16" s="22"/>
      <c r="H16" s="22">
        <v>11.2</v>
      </c>
      <c r="I16" s="22"/>
      <c r="J16" s="22">
        <v>11.3</v>
      </c>
      <c r="K16" s="22"/>
      <c r="L16" s="21">
        <v>13</v>
      </c>
      <c r="M16" s="19">
        <f t="shared" si="0"/>
        <v>49.099999999999994</v>
      </c>
    </row>
    <row r="17" spans="1:13" s="6" customFormat="1" ht="12" customHeight="1" x14ac:dyDescent="0.3">
      <c r="A17" s="17">
        <v>10</v>
      </c>
      <c r="B17" s="27" t="s">
        <v>61</v>
      </c>
      <c r="C17" s="26">
        <v>2006</v>
      </c>
      <c r="D17" s="27" t="s">
        <v>17</v>
      </c>
      <c r="E17" s="20"/>
      <c r="F17" s="20">
        <v>13.35</v>
      </c>
      <c r="G17" s="20"/>
      <c r="H17" s="20">
        <v>10.15</v>
      </c>
      <c r="I17" s="20"/>
      <c r="J17" s="20">
        <v>12.5</v>
      </c>
      <c r="K17" s="20"/>
      <c r="L17" s="21">
        <v>11.1</v>
      </c>
      <c r="M17" s="19">
        <f t="shared" si="0"/>
        <v>47.1</v>
      </c>
    </row>
    <row r="18" spans="1:13" s="6" customFormat="1" ht="12" customHeight="1" x14ac:dyDescent="0.3">
      <c r="A18" s="17">
        <v>11</v>
      </c>
      <c r="B18" s="24" t="s">
        <v>57</v>
      </c>
      <c r="C18" s="25">
        <v>2006</v>
      </c>
      <c r="D18" s="24" t="s">
        <v>14</v>
      </c>
      <c r="E18" s="20"/>
      <c r="F18" s="20">
        <v>13.25</v>
      </c>
      <c r="G18" s="20"/>
      <c r="H18" s="20">
        <v>8.9499999999999993</v>
      </c>
      <c r="I18" s="20"/>
      <c r="J18" s="20">
        <v>11.4</v>
      </c>
      <c r="K18" s="20"/>
      <c r="L18" s="21">
        <v>10.199999999999999</v>
      </c>
      <c r="M18" s="19">
        <f t="shared" si="0"/>
        <v>43.8</v>
      </c>
    </row>
    <row r="19" spans="1:13" s="6" customFormat="1" ht="12" customHeight="1" x14ac:dyDescent="0.2"/>
    <row r="20" spans="1:13" s="6" customFormat="1" ht="12" customHeight="1" x14ac:dyDescent="0.2"/>
    <row r="21" spans="1:13" ht="12" customHeight="1" x14ac:dyDescent="0.25">
      <c r="C21"/>
      <c r="E21"/>
      <c r="M21"/>
    </row>
    <row r="22" spans="1:13" ht="12" customHeight="1" x14ac:dyDescent="0.25"/>
    <row r="23" spans="1:13" ht="12" customHeight="1" x14ac:dyDescent="0.25"/>
    <row r="24" spans="1:13" ht="12" customHeight="1" x14ac:dyDescent="0.25"/>
    <row r="25" spans="1:13" ht="12" customHeight="1" x14ac:dyDescent="0.25"/>
    <row r="26" spans="1:13" ht="12" customHeight="1" x14ac:dyDescent="0.25"/>
    <row r="27" spans="1:13" ht="12" customHeight="1" x14ac:dyDescent="0.25"/>
    <row r="28" spans="1:13" ht="12" customHeight="1" x14ac:dyDescent="0.25"/>
    <row r="29" spans="1:13" ht="12" customHeight="1" x14ac:dyDescent="0.25"/>
    <row r="30" spans="1:13" ht="12" customHeight="1" x14ac:dyDescent="0.25"/>
    <row r="31" spans="1:13" ht="12" customHeight="1" x14ac:dyDescent="0.25"/>
    <row r="32" spans="1:13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</sheetData>
  <sortState xmlns:xlrd2="http://schemas.microsoft.com/office/spreadsheetml/2017/richdata2" ref="B8:M18">
    <sortCondition descending="1" ref="M8:M18"/>
  </sortState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46"/>
  <sheetViews>
    <sheetView zoomScale="115" zoomScaleNormal="115" workbookViewId="0">
      <selection activeCell="M13" sqref="M13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7" customWidth="1"/>
    <col min="6" max="12" width="10.6640625" customWidth="1"/>
    <col min="13" max="13" width="10.6640625" style="10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4" t="s">
        <v>73</v>
      </c>
      <c r="C2" s="2"/>
      <c r="E2" s="2"/>
      <c r="M2" s="8"/>
    </row>
    <row r="3" spans="1:13" s="3" customFormat="1" ht="15" customHeight="1" x14ac:dyDescent="0.25">
      <c r="C3" s="4"/>
      <c r="D3" s="5"/>
      <c r="E3" s="5"/>
      <c r="M3" s="9"/>
    </row>
    <row r="4" spans="1:13" s="3" customFormat="1" ht="15" x14ac:dyDescent="0.25">
      <c r="B4" s="15" t="s">
        <v>40</v>
      </c>
      <c r="C4" s="4"/>
      <c r="E4" s="4"/>
      <c r="M4" s="9"/>
    </row>
    <row r="5" spans="1:13" s="3" customFormat="1" ht="15" x14ac:dyDescent="0.25">
      <c r="C5" s="5"/>
      <c r="D5" s="5"/>
      <c r="E5" s="5"/>
      <c r="M5" s="9"/>
    </row>
    <row r="6" spans="1:13" s="3" customFormat="1" ht="15" x14ac:dyDescent="0.25">
      <c r="C6" s="5"/>
      <c r="D6" s="5"/>
      <c r="E6" s="5"/>
      <c r="M6" s="9"/>
    </row>
    <row r="7" spans="1:13" s="6" customFormat="1" ht="12" customHeight="1" x14ac:dyDescent="0.25">
      <c r="A7" s="11" t="s">
        <v>0</v>
      </c>
      <c r="B7" s="12" t="s">
        <v>1</v>
      </c>
      <c r="C7" s="11" t="s">
        <v>2</v>
      </c>
      <c r="D7" s="12" t="s">
        <v>7</v>
      </c>
      <c r="E7" s="16" t="s">
        <v>9</v>
      </c>
      <c r="F7" s="11" t="s">
        <v>5</v>
      </c>
      <c r="G7" s="16" t="s">
        <v>12</v>
      </c>
      <c r="H7" s="11" t="s">
        <v>8</v>
      </c>
      <c r="I7" s="16" t="s">
        <v>10</v>
      </c>
      <c r="J7" s="11" t="s">
        <v>3</v>
      </c>
      <c r="K7" s="16" t="s">
        <v>11</v>
      </c>
      <c r="L7" s="11" t="s">
        <v>4</v>
      </c>
      <c r="M7" s="13" t="s">
        <v>6</v>
      </c>
    </row>
    <row r="8" spans="1:13" s="6" customFormat="1" ht="12" customHeight="1" x14ac:dyDescent="0.3">
      <c r="A8" s="17">
        <v>1</v>
      </c>
      <c r="B8" s="24" t="s">
        <v>20</v>
      </c>
      <c r="C8" s="25">
        <v>2003</v>
      </c>
      <c r="D8" s="24" t="s">
        <v>21</v>
      </c>
      <c r="E8" s="20"/>
      <c r="F8" s="20">
        <v>14.75</v>
      </c>
      <c r="G8" s="20"/>
      <c r="H8" s="20">
        <v>14.4</v>
      </c>
      <c r="I8" s="20"/>
      <c r="J8" s="20">
        <v>14.4</v>
      </c>
      <c r="K8" s="20"/>
      <c r="L8" s="18">
        <v>15</v>
      </c>
      <c r="M8" s="19">
        <f t="shared" ref="M8:M24" si="0">SUM(F8,H8,J8,L8)</f>
        <v>58.55</v>
      </c>
    </row>
    <row r="9" spans="1:13" s="6" customFormat="1" ht="12" customHeight="1" x14ac:dyDescent="0.25">
      <c r="A9" s="17">
        <v>2</v>
      </c>
      <c r="B9" s="28" t="s">
        <v>30</v>
      </c>
      <c r="C9" s="29">
        <v>2005</v>
      </c>
      <c r="D9" s="30" t="s">
        <v>14</v>
      </c>
      <c r="E9" s="20"/>
      <c r="F9" s="20">
        <v>14.6</v>
      </c>
      <c r="G9" s="20"/>
      <c r="H9" s="20">
        <v>14.5</v>
      </c>
      <c r="I9" s="20"/>
      <c r="J9" s="20">
        <v>13.4</v>
      </c>
      <c r="K9" s="20"/>
      <c r="L9" s="18">
        <v>14.7</v>
      </c>
      <c r="M9" s="19">
        <f t="shared" si="0"/>
        <v>57.2</v>
      </c>
    </row>
    <row r="10" spans="1:13" s="6" customFormat="1" ht="12" customHeight="1" x14ac:dyDescent="0.25">
      <c r="A10" s="17">
        <v>3</v>
      </c>
      <c r="B10" s="28" t="s">
        <v>28</v>
      </c>
      <c r="C10" s="29">
        <v>2005</v>
      </c>
      <c r="D10" s="30" t="s">
        <v>19</v>
      </c>
      <c r="E10" s="20"/>
      <c r="F10" s="20">
        <v>14.8</v>
      </c>
      <c r="G10" s="20"/>
      <c r="H10" s="20">
        <v>13</v>
      </c>
      <c r="I10" s="20"/>
      <c r="J10" s="20">
        <v>13.4</v>
      </c>
      <c r="K10" s="20"/>
      <c r="L10" s="18">
        <v>14.5</v>
      </c>
      <c r="M10" s="19">
        <f t="shared" si="0"/>
        <v>55.7</v>
      </c>
    </row>
    <row r="11" spans="1:13" s="6" customFormat="1" ht="12" customHeight="1" x14ac:dyDescent="0.3">
      <c r="A11" s="17">
        <v>4</v>
      </c>
      <c r="B11" s="24" t="s">
        <v>29</v>
      </c>
      <c r="C11" s="25">
        <v>2005</v>
      </c>
      <c r="D11" s="24" t="s">
        <v>19</v>
      </c>
      <c r="E11" s="20"/>
      <c r="F11" s="20">
        <v>15</v>
      </c>
      <c r="G11" s="20"/>
      <c r="H11" s="20">
        <v>12.65</v>
      </c>
      <c r="I11" s="20"/>
      <c r="J11" s="20">
        <v>13.7</v>
      </c>
      <c r="K11" s="20"/>
      <c r="L11" s="18">
        <v>13.2</v>
      </c>
      <c r="M11" s="19">
        <f t="shared" si="0"/>
        <v>54.55</v>
      </c>
    </row>
    <row r="12" spans="1:13" s="6" customFormat="1" ht="12" customHeight="1" x14ac:dyDescent="0.25">
      <c r="A12" s="17">
        <v>5</v>
      </c>
      <c r="B12" s="28" t="s">
        <v>15</v>
      </c>
      <c r="C12" s="29">
        <v>2004</v>
      </c>
      <c r="D12" s="30" t="s">
        <v>14</v>
      </c>
      <c r="E12" s="20"/>
      <c r="F12" s="20">
        <v>14.5</v>
      </c>
      <c r="G12" s="20"/>
      <c r="H12" s="20">
        <v>13.2</v>
      </c>
      <c r="I12" s="20"/>
      <c r="J12" s="20">
        <v>12.4</v>
      </c>
      <c r="K12" s="20"/>
      <c r="L12" s="18">
        <v>13.9</v>
      </c>
      <c r="M12" s="19">
        <f t="shared" si="0"/>
        <v>54</v>
      </c>
    </row>
    <row r="13" spans="1:13" s="6" customFormat="1" ht="12" customHeight="1" x14ac:dyDescent="0.3">
      <c r="A13" s="17">
        <v>6</v>
      </c>
      <c r="B13" s="24" t="s">
        <v>33</v>
      </c>
      <c r="C13" s="25">
        <v>2005</v>
      </c>
      <c r="D13" s="24" t="s">
        <v>21</v>
      </c>
      <c r="E13" s="20"/>
      <c r="F13" s="20">
        <v>12.6</v>
      </c>
      <c r="G13" s="20"/>
      <c r="H13" s="20">
        <v>12.85</v>
      </c>
      <c r="I13" s="20"/>
      <c r="J13" s="20">
        <v>14</v>
      </c>
      <c r="K13" s="20"/>
      <c r="L13" s="18">
        <v>14.1</v>
      </c>
      <c r="M13" s="19">
        <f t="shared" si="0"/>
        <v>53.550000000000004</v>
      </c>
    </row>
    <row r="14" spans="1:13" s="6" customFormat="1" ht="12" customHeight="1" x14ac:dyDescent="0.3">
      <c r="A14" s="17">
        <v>6</v>
      </c>
      <c r="B14" s="24" t="s">
        <v>71</v>
      </c>
      <c r="C14" s="25">
        <v>2005</v>
      </c>
      <c r="D14" s="24" t="s">
        <v>16</v>
      </c>
      <c r="E14" s="20"/>
      <c r="F14" s="20">
        <v>16.100000000000001</v>
      </c>
      <c r="G14" s="20"/>
      <c r="H14" s="20">
        <v>12.65</v>
      </c>
      <c r="I14" s="20"/>
      <c r="J14" s="20">
        <v>11.8</v>
      </c>
      <c r="K14" s="20"/>
      <c r="L14" s="18">
        <v>13</v>
      </c>
      <c r="M14" s="19">
        <f t="shared" si="0"/>
        <v>53.55</v>
      </c>
    </row>
    <row r="15" spans="1:13" s="6" customFormat="1" ht="12" customHeight="1" x14ac:dyDescent="0.25">
      <c r="A15" s="17">
        <v>8</v>
      </c>
      <c r="B15" s="28" t="s">
        <v>32</v>
      </c>
      <c r="C15" s="29">
        <v>2005</v>
      </c>
      <c r="D15" s="30" t="s">
        <v>21</v>
      </c>
      <c r="E15" s="20"/>
      <c r="F15" s="20">
        <v>14.1</v>
      </c>
      <c r="G15" s="20"/>
      <c r="H15" s="20">
        <v>13.75</v>
      </c>
      <c r="I15" s="20"/>
      <c r="J15" s="20">
        <v>13.4</v>
      </c>
      <c r="K15" s="20"/>
      <c r="L15" s="18">
        <v>12</v>
      </c>
      <c r="M15" s="19">
        <f t="shared" si="0"/>
        <v>53.25</v>
      </c>
    </row>
    <row r="16" spans="1:13" s="6" customFormat="1" ht="12" customHeight="1" x14ac:dyDescent="0.25">
      <c r="A16" s="17">
        <v>9</v>
      </c>
      <c r="B16" s="28" t="s">
        <v>22</v>
      </c>
      <c r="C16" s="29">
        <v>2000</v>
      </c>
      <c r="D16" s="30" t="s">
        <v>18</v>
      </c>
      <c r="E16" s="20"/>
      <c r="F16" s="20">
        <v>14.7</v>
      </c>
      <c r="G16" s="20"/>
      <c r="H16" s="20">
        <v>13.3</v>
      </c>
      <c r="I16" s="20"/>
      <c r="J16" s="20">
        <v>13.2</v>
      </c>
      <c r="K16" s="20"/>
      <c r="L16" s="18">
        <v>11.5</v>
      </c>
      <c r="M16" s="19">
        <f t="shared" si="0"/>
        <v>52.7</v>
      </c>
    </row>
    <row r="17" spans="1:13" s="6" customFormat="1" ht="12" customHeight="1" x14ac:dyDescent="0.3">
      <c r="A17" s="17">
        <v>10</v>
      </c>
      <c r="B17" s="24" t="s">
        <v>27</v>
      </c>
      <c r="C17" s="25">
        <v>2005</v>
      </c>
      <c r="D17" s="24" t="s">
        <v>17</v>
      </c>
      <c r="E17" s="20"/>
      <c r="F17" s="20">
        <v>13.95</v>
      </c>
      <c r="G17" s="20"/>
      <c r="H17" s="20">
        <v>13.85</v>
      </c>
      <c r="I17" s="20"/>
      <c r="J17" s="20">
        <v>12.4</v>
      </c>
      <c r="K17" s="20"/>
      <c r="L17" s="18">
        <v>12.3</v>
      </c>
      <c r="M17" s="19">
        <f t="shared" si="0"/>
        <v>52.5</v>
      </c>
    </row>
    <row r="18" spans="1:13" s="6" customFormat="1" ht="12" customHeight="1" x14ac:dyDescent="0.3">
      <c r="A18" s="17">
        <v>11</v>
      </c>
      <c r="B18" s="24" t="s">
        <v>70</v>
      </c>
      <c r="C18" s="25">
        <v>2004</v>
      </c>
      <c r="D18" s="24" t="s">
        <v>18</v>
      </c>
      <c r="E18" s="20"/>
      <c r="F18" s="20">
        <v>13.75</v>
      </c>
      <c r="G18" s="20"/>
      <c r="H18" s="20">
        <v>13.1</v>
      </c>
      <c r="I18" s="20"/>
      <c r="J18" s="20">
        <v>11.7</v>
      </c>
      <c r="K18" s="20"/>
      <c r="L18" s="18">
        <v>12.6</v>
      </c>
      <c r="M18" s="19">
        <f t="shared" si="0"/>
        <v>51.15</v>
      </c>
    </row>
    <row r="19" spans="1:13" s="6" customFormat="1" ht="12" customHeight="1" x14ac:dyDescent="0.25">
      <c r="A19" s="17">
        <v>12</v>
      </c>
      <c r="B19" s="28" t="s">
        <v>31</v>
      </c>
      <c r="C19" s="29">
        <v>2005</v>
      </c>
      <c r="D19" s="30" t="s">
        <v>49</v>
      </c>
      <c r="E19" s="20"/>
      <c r="F19" s="20">
        <v>13.75</v>
      </c>
      <c r="G19" s="20"/>
      <c r="H19" s="20">
        <v>11</v>
      </c>
      <c r="I19" s="20"/>
      <c r="J19" s="20">
        <v>12</v>
      </c>
      <c r="K19" s="20"/>
      <c r="L19" s="18">
        <v>12</v>
      </c>
      <c r="M19" s="19">
        <f t="shared" si="0"/>
        <v>48.75</v>
      </c>
    </row>
    <row r="20" spans="1:13" s="6" customFormat="1" ht="12" customHeight="1" x14ac:dyDescent="0.3">
      <c r="A20" s="17">
        <v>13</v>
      </c>
      <c r="B20" s="24" t="s">
        <v>64</v>
      </c>
      <c r="C20" s="25">
        <v>2003</v>
      </c>
      <c r="D20" s="24" t="s">
        <v>65</v>
      </c>
      <c r="E20" s="20"/>
      <c r="F20" s="20">
        <v>13.5</v>
      </c>
      <c r="G20" s="20"/>
      <c r="H20" s="20">
        <v>12.8</v>
      </c>
      <c r="I20" s="20"/>
      <c r="J20" s="20">
        <v>10.5</v>
      </c>
      <c r="K20" s="20"/>
      <c r="L20" s="18">
        <v>11</v>
      </c>
      <c r="M20" s="19">
        <f t="shared" si="0"/>
        <v>47.8</v>
      </c>
    </row>
    <row r="21" spans="1:13" ht="12" customHeight="1" x14ac:dyDescent="0.3">
      <c r="A21" s="17">
        <v>14</v>
      </c>
      <c r="B21" s="24" t="s">
        <v>68</v>
      </c>
      <c r="C21" s="25">
        <v>2004</v>
      </c>
      <c r="D21" s="24" t="s">
        <v>14</v>
      </c>
      <c r="E21" s="20"/>
      <c r="F21" s="20">
        <v>13.5</v>
      </c>
      <c r="G21" s="20"/>
      <c r="H21" s="20">
        <v>10.199999999999999</v>
      </c>
      <c r="I21" s="20"/>
      <c r="J21" s="20">
        <v>12.1</v>
      </c>
      <c r="K21" s="20"/>
      <c r="L21" s="18">
        <v>11.9</v>
      </c>
      <c r="M21" s="19">
        <f t="shared" si="0"/>
        <v>47.699999999999996</v>
      </c>
    </row>
    <row r="22" spans="1:13" ht="12" customHeight="1" x14ac:dyDescent="0.25">
      <c r="A22" s="17">
        <v>15</v>
      </c>
      <c r="B22" s="28" t="s">
        <v>66</v>
      </c>
      <c r="C22" s="29">
        <v>2005</v>
      </c>
      <c r="D22" s="30" t="s">
        <v>65</v>
      </c>
      <c r="E22" s="20"/>
      <c r="F22" s="20">
        <v>13.6</v>
      </c>
      <c r="G22" s="20"/>
      <c r="H22" s="20">
        <v>10</v>
      </c>
      <c r="I22" s="20"/>
      <c r="J22" s="20">
        <v>12.1</v>
      </c>
      <c r="K22" s="20"/>
      <c r="L22" s="18">
        <v>11.85</v>
      </c>
      <c r="M22" s="19">
        <f t="shared" si="0"/>
        <v>47.550000000000004</v>
      </c>
    </row>
    <row r="23" spans="1:13" ht="12" customHeight="1" x14ac:dyDescent="0.3">
      <c r="A23" s="17">
        <v>16</v>
      </c>
      <c r="B23" s="24" t="s">
        <v>67</v>
      </c>
      <c r="C23" s="25">
        <v>2003</v>
      </c>
      <c r="D23" s="24" t="s">
        <v>14</v>
      </c>
      <c r="E23" s="20"/>
      <c r="F23" s="20">
        <v>14.55</v>
      </c>
      <c r="G23" s="20"/>
      <c r="H23" s="20">
        <v>10.7</v>
      </c>
      <c r="I23" s="20"/>
      <c r="J23" s="20">
        <v>11.2</v>
      </c>
      <c r="K23" s="20"/>
      <c r="L23" s="18">
        <v>10.5</v>
      </c>
      <c r="M23" s="19">
        <f t="shared" si="0"/>
        <v>46.95</v>
      </c>
    </row>
    <row r="24" spans="1:13" ht="12" customHeight="1" x14ac:dyDescent="0.25">
      <c r="A24" s="17">
        <v>17</v>
      </c>
      <c r="B24" s="28" t="s">
        <v>69</v>
      </c>
      <c r="C24" s="29">
        <v>2005</v>
      </c>
      <c r="D24" s="30" t="s">
        <v>18</v>
      </c>
      <c r="E24" s="20"/>
      <c r="F24" s="20">
        <v>12.7</v>
      </c>
      <c r="G24" s="20"/>
      <c r="H24" s="20">
        <v>10.25</v>
      </c>
      <c r="I24" s="20"/>
      <c r="J24" s="20">
        <v>11.9</v>
      </c>
      <c r="K24" s="20"/>
      <c r="L24" s="18">
        <v>11.95</v>
      </c>
      <c r="M24" s="19">
        <f t="shared" si="0"/>
        <v>46.8</v>
      </c>
    </row>
    <row r="25" spans="1:13" ht="12" customHeight="1" x14ac:dyDescent="0.25">
      <c r="C25"/>
      <c r="E25"/>
      <c r="M25"/>
    </row>
    <row r="26" spans="1:13" ht="12" customHeight="1" x14ac:dyDescent="0.25">
      <c r="C26"/>
      <c r="E26"/>
      <c r="M26"/>
    </row>
    <row r="27" spans="1:13" ht="12" customHeight="1" x14ac:dyDescent="0.25">
      <c r="C27"/>
      <c r="E27"/>
      <c r="M27"/>
    </row>
    <row r="28" spans="1:13" ht="12" customHeight="1" x14ac:dyDescent="0.25">
      <c r="C28"/>
      <c r="E28"/>
      <c r="M28"/>
    </row>
    <row r="29" spans="1:13" ht="12" customHeight="1" x14ac:dyDescent="0.25">
      <c r="C29"/>
      <c r="E29"/>
      <c r="M29"/>
    </row>
    <row r="30" spans="1:13" ht="12" customHeight="1" x14ac:dyDescent="0.25"/>
    <row r="31" spans="1:13" ht="12" customHeight="1" x14ac:dyDescent="0.25"/>
    <row r="32" spans="1:13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</sheetData>
  <sortState xmlns:xlrd2="http://schemas.microsoft.com/office/spreadsheetml/2017/richdata2" ref="B8:M24">
    <sortCondition descending="1" ref="M8:M24"/>
  </sortState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36"/>
  <sheetViews>
    <sheetView tabSelected="1" zoomScale="115" zoomScaleNormal="115" workbookViewId="0">
      <selection activeCell="C29" sqref="C29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7" customWidth="1"/>
    <col min="6" max="12" width="10.6640625" customWidth="1"/>
    <col min="13" max="13" width="10.6640625" style="10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4" t="s">
        <v>73</v>
      </c>
      <c r="C2" s="2"/>
      <c r="E2" s="2"/>
      <c r="M2" s="8"/>
    </row>
    <row r="3" spans="1:13" s="3" customFormat="1" ht="15" customHeight="1" x14ac:dyDescent="0.25">
      <c r="C3" s="4"/>
      <c r="D3" s="5"/>
      <c r="E3" s="5"/>
      <c r="M3" s="9"/>
    </row>
    <row r="4" spans="1:13" s="3" customFormat="1" ht="15" x14ac:dyDescent="0.25">
      <c r="B4" s="15" t="s">
        <v>13</v>
      </c>
      <c r="C4" s="4"/>
      <c r="E4" s="4"/>
      <c r="M4" s="9"/>
    </row>
    <row r="5" spans="1:13" s="3" customFormat="1" ht="15" x14ac:dyDescent="0.25">
      <c r="C5" s="5"/>
      <c r="D5" s="5"/>
      <c r="E5" s="5"/>
      <c r="M5" s="9"/>
    </row>
    <row r="6" spans="1:13" s="3" customFormat="1" ht="15" x14ac:dyDescent="0.25">
      <c r="C6" s="5"/>
      <c r="D6" s="5"/>
      <c r="E6" s="5"/>
      <c r="M6" s="9"/>
    </row>
    <row r="7" spans="1:13" s="6" customFormat="1" ht="12" customHeight="1" x14ac:dyDescent="0.25">
      <c r="A7" s="11" t="s">
        <v>0</v>
      </c>
      <c r="B7" s="12" t="s">
        <v>1</v>
      </c>
      <c r="C7" s="11" t="s">
        <v>2</v>
      </c>
      <c r="D7" s="12" t="s">
        <v>7</v>
      </c>
      <c r="E7" s="16" t="s">
        <v>9</v>
      </c>
      <c r="F7" s="11" t="s">
        <v>5</v>
      </c>
      <c r="G7" s="16" t="s">
        <v>12</v>
      </c>
      <c r="H7" s="11" t="s">
        <v>8</v>
      </c>
      <c r="I7" s="16" t="s">
        <v>10</v>
      </c>
      <c r="J7" s="11" t="s">
        <v>3</v>
      </c>
      <c r="K7" s="16" t="s">
        <v>11</v>
      </c>
      <c r="L7" s="11" t="s">
        <v>4</v>
      </c>
      <c r="M7" s="13" t="s">
        <v>6</v>
      </c>
    </row>
    <row r="8" spans="1:13" s="6" customFormat="1" ht="12" customHeight="1" x14ac:dyDescent="0.3">
      <c r="A8" s="17">
        <v>1</v>
      </c>
      <c r="B8" s="24" t="s">
        <v>35</v>
      </c>
      <c r="C8" s="25">
        <v>2005</v>
      </c>
      <c r="D8" s="24" t="s">
        <v>21</v>
      </c>
      <c r="E8" s="23"/>
      <c r="F8" s="23">
        <v>11.75</v>
      </c>
      <c r="G8" s="23"/>
      <c r="H8" s="23">
        <v>11.8</v>
      </c>
      <c r="I8" s="23"/>
      <c r="J8" s="23">
        <v>11.7</v>
      </c>
      <c r="K8" s="23"/>
      <c r="L8" s="21">
        <v>11.2</v>
      </c>
      <c r="M8" s="19">
        <f>SUM(F8,H8,J8,L8)</f>
        <v>46.45</v>
      </c>
    </row>
    <row r="9" spans="1:13" s="6" customFormat="1" ht="12" customHeight="1" x14ac:dyDescent="0.3">
      <c r="A9" s="17">
        <v>2</v>
      </c>
      <c r="B9" s="24" t="s">
        <v>42</v>
      </c>
      <c r="C9" s="25">
        <v>2003</v>
      </c>
      <c r="D9" s="24" t="s">
        <v>17</v>
      </c>
      <c r="E9" s="20"/>
      <c r="F9" s="20">
        <v>12.2</v>
      </c>
      <c r="G9" s="20"/>
      <c r="H9" s="20">
        <v>10.9</v>
      </c>
      <c r="I9" s="20"/>
      <c r="J9" s="20">
        <v>10.8</v>
      </c>
      <c r="K9" s="20"/>
      <c r="L9" s="21">
        <v>12.2</v>
      </c>
      <c r="M9" s="19">
        <f>SUM(F9,H9,J9,L9)</f>
        <v>46.100000000000009</v>
      </c>
    </row>
    <row r="10" spans="1:13" s="6" customFormat="1" ht="12" customHeight="1" x14ac:dyDescent="0.3">
      <c r="A10" s="17">
        <v>3</v>
      </c>
      <c r="B10" s="24" t="s">
        <v>36</v>
      </c>
      <c r="C10" s="25">
        <v>2000</v>
      </c>
      <c r="D10" s="24" t="s">
        <v>17</v>
      </c>
      <c r="E10" s="23"/>
      <c r="F10" s="23">
        <v>11.65</v>
      </c>
      <c r="G10" s="23"/>
      <c r="H10" s="23">
        <v>10.199999999999999</v>
      </c>
      <c r="I10" s="23"/>
      <c r="J10" s="23">
        <v>11.5</v>
      </c>
      <c r="K10" s="23"/>
      <c r="L10" s="21">
        <v>11.3</v>
      </c>
      <c r="M10" s="19">
        <f>SUM(F10,H10,J10,L10)</f>
        <v>44.650000000000006</v>
      </c>
    </row>
    <row r="11" spans="1:13" s="6" customFormat="1" ht="12" customHeight="1" x14ac:dyDescent="0.3">
      <c r="A11" s="17">
        <v>4</v>
      </c>
      <c r="B11" s="24" t="s">
        <v>47</v>
      </c>
      <c r="C11" s="25">
        <v>2006</v>
      </c>
      <c r="D11" s="24" t="s">
        <v>18</v>
      </c>
      <c r="E11" s="23"/>
      <c r="F11" s="23">
        <v>12.45</v>
      </c>
      <c r="G11" s="23"/>
      <c r="H11" s="23">
        <v>11.35</v>
      </c>
      <c r="I11" s="23"/>
      <c r="J11" s="23">
        <v>9.8000000000000007</v>
      </c>
      <c r="K11" s="23"/>
      <c r="L11" s="21">
        <v>10.8</v>
      </c>
      <c r="M11" s="19">
        <f>SUM(F11,H11,J11,L11)</f>
        <v>44.399999999999991</v>
      </c>
    </row>
    <row r="12" spans="1:13" s="6" customFormat="1" ht="12" customHeight="1" x14ac:dyDescent="0.3">
      <c r="A12" s="17">
        <v>5</v>
      </c>
      <c r="B12" s="24" t="s">
        <v>50</v>
      </c>
      <c r="C12" s="25">
        <v>1999</v>
      </c>
      <c r="D12" s="24" t="s">
        <v>49</v>
      </c>
      <c r="E12" s="20"/>
      <c r="F12" s="20">
        <v>10.7</v>
      </c>
      <c r="G12" s="20"/>
      <c r="H12" s="20">
        <v>11.3</v>
      </c>
      <c r="I12" s="20"/>
      <c r="J12" s="20">
        <v>9.1999999999999993</v>
      </c>
      <c r="K12" s="20"/>
      <c r="L12" s="21">
        <v>12.1</v>
      </c>
      <c r="M12" s="19">
        <f>SUM(F12,H12,J12,L12)</f>
        <v>43.3</v>
      </c>
    </row>
    <row r="13" spans="1:13" s="6" customFormat="1" ht="12" customHeight="1" x14ac:dyDescent="0.3">
      <c r="A13" s="17">
        <v>5</v>
      </c>
      <c r="B13" s="24" t="s">
        <v>72</v>
      </c>
      <c r="C13" s="25">
        <v>2004</v>
      </c>
      <c r="D13" s="24" t="s">
        <v>25</v>
      </c>
      <c r="E13" s="23"/>
      <c r="F13" s="23">
        <v>11.1</v>
      </c>
      <c r="G13" s="23"/>
      <c r="H13" s="23">
        <v>9.6999999999999993</v>
      </c>
      <c r="I13" s="23"/>
      <c r="J13" s="23">
        <v>11.1</v>
      </c>
      <c r="K13" s="23"/>
      <c r="L13" s="21">
        <v>11.4</v>
      </c>
      <c r="M13" s="19">
        <f>SUM(F13,H13,J13,L13)</f>
        <v>43.3</v>
      </c>
    </row>
    <row r="14" spans="1:13" s="6" customFormat="1" ht="12" customHeight="1" x14ac:dyDescent="0.3">
      <c r="A14" s="17">
        <v>7</v>
      </c>
      <c r="B14" s="24" t="s">
        <v>43</v>
      </c>
      <c r="C14" s="25">
        <v>2007</v>
      </c>
      <c r="D14" s="24" t="s">
        <v>44</v>
      </c>
      <c r="E14" s="23"/>
      <c r="F14" s="23">
        <v>11.5</v>
      </c>
      <c r="G14" s="23"/>
      <c r="H14" s="23">
        <v>10.95</v>
      </c>
      <c r="I14" s="23"/>
      <c r="J14" s="23">
        <v>11.1</v>
      </c>
      <c r="K14" s="23"/>
      <c r="L14" s="21">
        <v>9.6999999999999993</v>
      </c>
      <c r="M14" s="19">
        <f>SUM(F14,H14,J14,L14)</f>
        <v>43.25</v>
      </c>
    </row>
    <row r="15" spans="1:13" s="6" customFormat="1" ht="12" customHeight="1" x14ac:dyDescent="0.3">
      <c r="A15" s="17">
        <v>8</v>
      </c>
      <c r="B15" s="24" t="s">
        <v>24</v>
      </c>
      <c r="C15" s="25">
        <v>2001</v>
      </c>
      <c r="D15" s="24" t="s">
        <v>18</v>
      </c>
      <c r="E15" s="20"/>
      <c r="F15" s="20">
        <v>11.5</v>
      </c>
      <c r="G15" s="20"/>
      <c r="H15" s="20">
        <v>9.1999999999999993</v>
      </c>
      <c r="I15" s="20"/>
      <c r="J15" s="20">
        <v>10.9</v>
      </c>
      <c r="K15" s="20"/>
      <c r="L15" s="21">
        <v>11.5</v>
      </c>
      <c r="M15" s="19">
        <f>SUM(F15,H15,J15,L15)</f>
        <v>43.1</v>
      </c>
    </row>
    <row r="16" spans="1:13" s="6" customFormat="1" ht="12" customHeight="1" x14ac:dyDescent="0.3">
      <c r="A16" s="17">
        <v>9</v>
      </c>
      <c r="B16" s="24" t="s">
        <v>52</v>
      </c>
      <c r="C16" s="25">
        <v>2005</v>
      </c>
      <c r="D16" s="24" t="s">
        <v>16</v>
      </c>
      <c r="E16" s="20"/>
      <c r="F16" s="20">
        <v>11</v>
      </c>
      <c r="G16" s="20"/>
      <c r="H16" s="20">
        <v>10.95</v>
      </c>
      <c r="I16" s="20"/>
      <c r="J16" s="20">
        <v>9.8000000000000007</v>
      </c>
      <c r="K16" s="20"/>
      <c r="L16" s="21">
        <v>11</v>
      </c>
      <c r="M16" s="19">
        <f>SUM(F16,H16,J16,L16)</f>
        <v>42.75</v>
      </c>
    </row>
    <row r="17" spans="1:14" s="6" customFormat="1" ht="12" customHeight="1" x14ac:dyDescent="0.3">
      <c r="A17" s="17">
        <v>10</v>
      </c>
      <c r="B17" s="24" t="s">
        <v>41</v>
      </c>
      <c r="C17" s="25">
        <v>2004</v>
      </c>
      <c r="D17" s="24" t="s">
        <v>17</v>
      </c>
      <c r="E17" s="20"/>
      <c r="F17" s="20">
        <v>11</v>
      </c>
      <c r="G17" s="20"/>
      <c r="H17" s="20">
        <v>11.1</v>
      </c>
      <c r="I17" s="20"/>
      <c r="J17" s="20">
        <v>10.1</v>
      </c>
      <c r="K17" s="20"/>
      <c r="L17" s="21">
        <v>10.4</v>
      </c>
      <c r="M17" s="19">
        <f>SUM(F17,H17,J17,L17)</f>
        <v>42.6</v>
      </c>
    </row>
    <row r="18" spans="1:14" s="6" customFormat="1" ht="12" customHeight="1" x14ac:dyDescent="0.3">
      <c r="A18" s="17">
        <v>11</v>
      </c>
      <c r="B18" s="24" t="s">
        <v>45</v>
      </c>
      <c r="C18" s="25">
        <v>2004</v>
      </c>
      <c r="D18" s="24" t="s">
        <v>18</v>
      </c>
      <c r="E18" s="23"/>
      <c r="F18" s="23">
        <v>11.1</v>
      </c>
      <c r="G18" s="23"/>
      <c r="H18" s="23">
        <v>10</v>
      </c>
      <c r="I18" s="23"/>
      <c r="J18" s="23">
        <v>10.199999999999999</v>
      </c>
      <c r="K18" s="23"/>
      <c r="L18" s="21">
        <v>11.2</v>
      </c>
      <c r="M18" s="19">
        <f>SUM(F18,H18,J18,L18)</f>
        <v>42.5</v>
      </c>
    </row>
    <row r="19" spans="1:14" s="6" customFormat="1" ht="12" customHeight="1" x14ac:dyDescent="0.3">
      <c r="A19" s="17">
        <v>12</v>
      </c>
      <c r="B19" s="24" t="s">
        <v>37</v>
      </c>
      <c r="C19" s="25">
        <v>2005</v>
      </c>
      <c r="D19" s="24" t="s">
        <v>25</v>
      </c>
      <c r="E19" s="20"/>
      <c r="F19" s="20">
        <v>10.9</v>
      </c>
      <c r="G19" s="20"/>
      <c r="H19" s="20">
        <v>10.9</v>
      </c>
      <c r="I19" s="20"/>
      <c r="J19" s="20">
        <v>9.3000000000000007</v>
      </c>
      <c r="K19" s="20"/>
      <c r="L19" s="21">
        <v>11.1</v>
      </c>
      <c r="M19" s="19">
        <f>SUM(F19,H19,J19,L19)</f>
        <v>42.2</v>
      </c>
    </row>
    <row r="20" spans="1:14" s="6" customFormat="1" ht="12" customHeight="1" x14ac:dyDescent="0.3">
      <c r="A20" s="17">
        <v>13</v>
      </c>
      <c r="B20" s="24" t="s">
        <v>23</v>
      </c>
      <c r="C20" s="25">
        <v>2003</v>
      </c>
      <c r="D20" s="24" t="s">
        <v>18</v>
      </c>
      <c r="E20" s="23"/>
      <c r="F20" s="23">
        <v>10.9</v>
      </c>
      <c r="G20" s="23"/>
      <c r="H20" s="23">
        <v>8.65</v>
      </c>
      <c r="I20" s="23"/>
      <c r="J20" s="23">
        <v>9.9</v>
      </c>
      <c r="K20" s="23"/>
      <c r="L20" s="21">
        <v>11.5</v>
      </c>
      <c r="M20" s="19">
        <f>SUM(F20,H20,J20,L20)</f>
        <v>40.950000000000003</v>
      </c>
    </row>
    <row r="21" spans="1:14" s="6" customFormat="1" ht="12" customHeight="1" x14ac:dyDescent="0.3">
      <c r="A21" s="17">
        <v>14</v>
      </c>
      <c r="B21" s="24" t="s">
        <v>51</v>
      </c>
      <c r="C21" s="25">
        <v>2007</v>
      </c>
      <c r="D21" s="24" t="s">
        <v>16</v>
      </c>
      <c r="E21" s="20"/>
      <c r="F21" s="20">
        <v>9.25</v>
      </c>
      <c r="G21" s="20"/>
      <c r="H21" s="20">
        <v>10.9</v>
      </c>
      <c r="I21" s="20"/>
      <c r="J21" s="20">
        <v>9.5</v>
      </c>
      <c r="K21" s="20"/>
      <c r="L21" s="21">
        <v>11.1</v>
      </c>
      <c r="M21" s="19">
        <f>SUM(F21,H21,J21,L21)</f>
        <v>40.75</v>
      </c>
      <c r="N21" s="6" t="s">
        <v>26</v>
      </c>
    </row>
    <row r="22" spans="1:14" s="6" customFormat="1" ht="12" customHeight="1" x14ac:dyDescent="0.3">
      <c r="A22" s="17">
        <v>15</v>
      </c>
      <c r="B22" s="24" t="s">
        <v>38</v>
      </c>
      <c r="C22" s="25">
        <v>2006</v>
      </c>
      <c r="D22" s="24" t="s">
        <v>25</v>
      </c>
      <c r="E22" s="20"/>
      <c r="F22" s="20">
        <v>10.45</v>
      </c>
      <c r="G22" s="20"/>
      <c r="H22" s="20">
        <v>9.3000000000000007</v>
      </c>
      <c r="I22" s="20"/>
      <c r="J22" s="20">
        <v>10.1</v>
      </c>
      <c r="K22" s="20"/>
      <c r="L22" s="21">
        <v>9.9</v>
      </c>
      <c r="M22" s="19">
        <f>SUM(F22,H22,J22,L22)</f>
        <v>39.75</v>
      </c>
    </row>
    <row r="23" spans="1:14" s="6" customFormat="1" ht="12" customHeight="1" x14ac:dyDescent="0.3">
      <c r="A23" s="17">
        <v>16</v>
      </c>
      <c r="B23" s="24" t="s">
        <v>34</v>
      </c>
      <c r="C23" s="25">
        <v>2005</v>
      </c>
      <c r="D23" s="24" t="s">
        <v>21</v>
      </c>
      <c r="E23" s="23"/>
      <c r="F23" s="23">
        <v>9.8000000000000007</v>
      </c>
      <c r="G23" s="23"/>
      <c r="H23" s="23">
        <v>8.6999999999999993</v>
      </c>
      <c r="I23" s="23"/>
      <c r="J23" s="23">
        <v>10.8</v>
      </c>
      <c r="K23" s="23"/>
      <c r="L23" s="21">
        <v>10.3</v>
      </c>
      <c r="M23" s="19">
        <f>SUM(F23,H23,J23,L23)</f>
        <v>39.6</v>
      </c>
    </row>
    <row r="24" spans="1:14" ht="12" customHeight="1" x14ac:dyDescent="0.3">
      <c r="A24" s="17">
        <v>17</v>
      </c>
      <c r="B24" s="24" t="s">
        <v>46</v>
      </c>
      <c r="C24" s="25">
        <v>2006</v>
      </c>
      <c r="D24" s="24" t="s">
        <v>18</v>
      </c>
      <c r="E24" s="20"/>
      <c r="F24" s="20">
        <v>9.5500000000000007</v>
      </c>
      <c r="G24" s="20"/>
      <c r="H24" s="20">
        <v>9.1</v>
      </c>
      <c r="I24" s="20"/>
      <c r="J24" s="20">
        <v>9.4</v>
      </c>
      <c r="K24" s="20"/>
      <c r="L24" s="21">
        <v>10.3</v>
      </c>
      <c r="M24" s="19">
        <f>SUM(F24,H24,J24,L24)</f>
        <v>38.349999999999994</v>
      </c>
    </row>
    <row r="25" spans="1:14" ht="12" customHeight="1" x14ac:dyDescent="0.3">
      <c r="A25" s="17">
        <v>18</v>
      </c>
      <c r="B25" s="24" t="s">
        <v>48</v>
      </c>
      <c r="C25" s="25">
        <v>1996</v>
      </c>
      <c r="D25" s="24" t="s">
        <v>49</v>
      </c>
      <c r="E25" s="23"/>
      <c r="F25" s="23">
        <v>10</v>
      </c>
      <c r="G25" s="23"/>
      <c r="H25" s="23">
        <v>8.3000000000000007</v>
      </c>
      <c r="I25" s="23"/>
      <c r="J25" s="23">
        <v>8.6</v>
      </c>
      <c r="K25" s="23"/>
      <c r="L25" s="21">
        <v>11</v>
      </c>
      <c r="M25" s="19">
        <f>SUM(F25,H25,J25,L25)</f>
        <v>37.9</v>
      </c>
    </row>
    <row r="26" spans="1:14" ht="12" customHeight="1" x14ac:dyDescent="0.25">
      <c r="C26"/>
      <c r="E26"/>
      <c r="M26"/>
    </row>
    <row r="27" spans="1:14" ht="12" customHeight="1" x14ac:dyDescent="0.25">
      <c r="C27"/>
      <c r="E27"/>
      <c r="M27"/>
    </row>
    <row r="28" spans="1:14" ht="12" customHeight="1" x14ac:dyDescent="0.25">
      <c r="C28"/>
      <c r="E28"/>
      <c r="M28"/>
    </row>
    <row r="29" spans="1:14" ht="12" customHeight="1" x14ac:dyDescent="0.25">
      <c r="C29"/>
      <c r="E29"/>
      <c r="M29"/>
    </row>
    <row r="30" spans="1:14" ht="12" customHeight="1" x14ac:dyDescent="0.25">
      <c r="C30"/>
      <c r="E30"/>
      <c r="M30"/>
    </row>
    <row r="31" spans="1:14" ht="12" customHeight="1" x14ac:dyDescent="0.25"/>
    <row r="32" spans="1:14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</sheetData>
  <sortState xmlns:xlrd2="http://schemas.microsoft.com/office/spreadsheetml/2017/richdata2" ref="B8:M25">
    <sortCondition descending="1" ref="M8:M25"/>
  </sortState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Ergebnisse Quali</vt:lpstr>
      <vt:lpstr>WK 7</vt:lpstr>
      <vt:lpstr>WK 8</vt:lpstr>
      <vt:lpstr>WK 9</vt:lpstr>
      <vt:lpstr>'Ergebnisse Quali'!Druckbereich</vt:lpstr>
      <vt:lpstr>'WK 7'!Druckbereich</vt:lpstr>
      <vt:lpstr>'WK 8'!Druckbereich</vt:lpstr>
      <vt:lpstr>'WK 9'!Druckbereich</vt:lpstr>
    </vt:vector>
  </TitlesOfParts>
  <Company>VOLKSWAGEN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WAGNE7</dc:creator>
  <cp:lastModifiedBy>Rolf</cp:lastModifiedBy>
  <cp:lastPrinted>2018-02-24T19:15:46Z</cp:lastPrinted>
  <dcterms:created xsi:type="dcterms:W3CDTF">2006-10-05T18:21:36Z</dcterms:created>
  <dcterms:modified xsi:type="dcterms:W3CDTF">2019-03-02T18:39:35Z</dcterms:modified>
</cp:coreProperties>
</file>