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olf\Desktop\Kreismeisterschaften 2019\Sonntag 03.03.19 Sassenburg\"/>
    </mc:Choice>
  </mc:AlternateContent>
  <xr:revisionPtr revIDLastSave="0" documentId="13_ncr:1_{11C763BD-1BB5-43BF-9406-331BB283D355}" xr6:coauthVersionLast="41" xr6:coauthVersionMax="41" xr10:uidLastSave="{00000000-0000-0000-0000-000000000000}"/>
  <bookViews>
    <workbookView xWindow="28680" yWindow="-120" windowWidth="24240" windowHeight="17640" tabRatio="886" firstSheet="2" activeTab="6" xr2:uid="{00000000-000D-0000-FFFF-FFFF00000000}"/>
  </bookViews>
  <sheets>
    <sheet name="WK 1 Jg. 2006 u jü" sheetId="7" state="hidden" r:id="rId1"/>
    <sheet name="WK 2 Jg. 2005" sheetId="8" state="hidden" r:id="rId2"/>
    <sheet name="Ergebnisse WK 1-4" sheetId="31" r:id="rId3"/>
    <sheet name="WK 1" sheetId="29" r:id="rId4"/>
    <sheet name="WK 2" sheetId="32" r:id="rId5"/>
    <sheet name="WK 3" sheetId="33" r:id="rId6"/>
    <sheet name="WK 4" sheetId="34" r:id="rId7"/>
    <sheet name="WK AK 7" sheetId="25" state="hidden" r:id="rId8"/>
    <sheet name="WK AK 8" sheetId="26" state="hidden" r:id="rId9"/>
  </sheets>
  <definedNames>
    <definedName name="_xlnm.Print_Area" localSheetId="2">'Ergebnisse WK 1-4'!$A$1:$M$185</definedName>
    <definedName name="_xlnm.Print_Area" localSheetId="3">'WK 1'!$A$2:$N$25</definedName>
    <definedName name="_xlnm.Print_Area" localSheetId="4">'WK 2'!$A$1:$M$33</definedName>
    <definedName name="_xlnm.Print_Area" localSheetId="5">'WK 3'!$A$1:$M$32</definedName>
    <definedName name="_xlnm.Print_Area" localSheetId="6">'WK 4'!$A$1:$M$29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7" i="31" l="1"/>
  <c r="M176" i="31"/>
  <c r="M175" i="31"/>
  <c r="M174" i="31"/>
  <c r="M173" i="31"/>
  <c r="M172" i="31"/>
  <c r="M171" i="31"/>
  <c r="M170" i="31"/>
  <c r="M169" i="31"/>
  <c r="M168" i="31"/>
  <c r="M167" i="31"/>
  <c r="M166" i="31"/>
  <c r="M165" i="31"/>
  <c r="M164" i="31"/>
  <c r="M163" i="31"/>
  <c r="M162" i="31"/>
  <c r="M161" i="31"/>
  <c r="M160" i="31"/>
  <c r="M139" i="31"/>
  <c r="M138" i="31"/>
  <c r="M137" i="31"/>
  <c r="M136" i="31"/>
  <c r="M135" i="31"/>
  <c r="M134" i="31"/>
  <c r="M133" i="31"/>
  <c r="M132" i="31"/>
  <c r="M131" i="31"/>
  <c r="M130" i="31"/>
  <c r="M129" i="31"/>
  <c r="M128" i="31"/>
  <c r="M127" i="31"/>
  <c r="M126" i="31"/>
  <c r="M125" i="31"/>
  <c r="M124" i="31"/>
  <c r="M123" i="31"/>
  <c r="M122" i="31"/>
  <c r="M121" i="31"/>
  <c r="M120" i="31"/>
  <c r="M109" i="31" l="1"/>
  <c r="M108" i="31"/>
  <c r="M107" i="31"/>
  <c r="M106" i="31"/>
  <c r="M105" i="31"/>
  <c r="M104" i="31"/>
  <c r="M103" i="31"/>
  <c r="M102" i="31"/>
  <c r="M101" i="31"/>
  <c r="M100" i="31"/>
  <c r="M99" i="31"/>
  <c r="M98" i="31"/>
  <c r="M97" i="31"/>
  <c r="M96" i="31"/>
  <c r="M95" i="31"/>
  <c r="M94" i="31"/>
  <c r="M93" i="31"/>
  <c r="M92" i="31"/>
  <c r="M91" i="31"/>
  <c r="M90" i="31"/>
  <c r="M89" i="31"/>
  <c r="M88" i="31"/>
  <c r="M87" i="31"/>
  <c r="M86" i="31"/>
  <c r="M85" i="31"/>
  <c r="M84" i="31"/>
  <c r="M83" i="31"/>
  <c r="M82" i="31"/>
  <c r="M81" i="31"/>
  <c r="M80" i="31"/>
  <c r="M72" i="31" l="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M52" i="31"/>
  <c r="M51" i="31"/>
  <c r="M50" i="31"/>
  <c r="M49" i="31"/>
  <c r="M48" i="31"/>
  <c r="M47" i="31"/>
  <c r="M46" i="31"/>
  <c r="M45" i="31"/>
  <c r="M44" i="31"/>
  <c r="M43" i="31"/>
  <c r="M42" i="31"/>
  <c r="M36" i="31"/>
  <c r="M35" i="31"/>
  <c r="M34" i="31"/>
  <c r="M33" i="31"/>
  <c r="M32" i="31"/>
  <c r="M31" i="31"/>
  <c r="M30" i="31"/>
  <c r="M29" i="31"/>
  <c r="M28" i="31"/>
  <c r="M27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34" i="29" l="1"/>
  <c r="M32" i="34" l="1"/>
  <c r="M42" i="34"/>
  <c r="M41" i="34"/>
  <c r="M22" i="34"/>
  <c r="M25" i="34"/>
  <c r="M36" i="34"/>
  <c r="M24" i="34"/>
  <c r="M38" i="34"/>
  <c r="M29" i="34"/>
  <c r="M26" i="34"/>
  <c r="M9" i="34"/>
  <c r="M11" i="34"/>
  <c r="M12" i="34"/>
  <c r="M16" i="34"/>
  <c r="M14" i="34"/>
  <c r="M8" i="34"/>
  <c r="M25" i="33" l="1"/>
  <c r="M11" i="33"/>
  <c r="M13" i="33"/>
  <c r="M19" i="33"/>
  <c r="M26" i="33"/>
  <c r="M18" i="33"/>
  <c r="M8" i="33"/>
  <c r="M21" i="32"/>
  <c r="M14" i="32"/>
  <c r="M13" i="32"/>
  <c r="M20" i="32"/>
  <c r="M16" i="32"/>
  <c r="M19" i="32"/>
  <c r="M31" i="29"/>
  <c r="M9" i="29"/>
  <c r="M18" i="29"/>
  <c r="M28" i="29"/>
  <c r="M12" i="29"/>
  <c r="M11" i="29"/>
  <c r="M13" i="29"/>
  <c r="M8" i="29"/>
  <c r="M10" i="29"/>
  <c r="M21" i="29"/>
  <c r="M16" i="29"/>
  <c r="M22" i="29"/>
  <c r="M25" i="32" l="1"/>
  <c r="M8" i="32"/>
  <c r="M31" i="32"/>
  <c r="M32" i="32"/>
  <c r="M33" i="32"/>
  <c r="M15" i="32"/>
  <c r="M38" i="32"/>
  <c r="M10" i="32"/>
  <c r="M34" i="32"/>
  <c r="M37" i="32"/>
  <c r="M9" i="32"/>
  <c r="M17" i="32"/>
  <c r="M18" i="32"/>
  <c r="M36" i="32"/>
  <c r="M27" i="32"/>
  <c r="M24" i="32"/>
  <c r="M28" i="32"/>
  <c r="M26" i="32"/>
  <c r="M29" i="32"/>
  <c r="M30" i="32"/>
  <c r="M23" i="32"/>
  <c r="M11" i="32"/>
  <c r="M22" i="32"/>
  <c r="M35" i="32"/>
  <c r="M12" i="32"/>
  <c r="M22" i="33"/>
  <c r="M20" i="33"/>
  <c r="M24" i="33"/>
  <c r="M31" i="33"/>
  <c r="M37" i="33"/>
  <c r="M12" i="33"/>
  <c r="M32" i="33"/>
  <c r="M14" i="33"/>
  <c r="M21" i="33"/>
  <c r="M15" i="33"/>
  <c r="M20" i="34" l="1"/>
  <c r="M27" i="34"/>
  <c r="M37" i="34"/>
  <c r="M15" i="34"/>
  <c r="M27" i="33" l="1"/>
  <c r="M35" i="34"/>
  <c r="M10" i="33" l="1"/>
  <c r="M23" i="33"/>
  <c r="M20" i="29"/>
  <c r="M36" i="33" l="1"/>
  <c r="M29" i="33"/>
  <c r="M17" i="33"/>
  <c r="M17" i="29"/>
  <c r="M33" i="29"/>
  <c r="M36" i="29"/>
  <c r="M35" i="29"/>
  <c r="M15" i="29" l="1"/>
  <c r="M32" i="29"/>
  <c r="M19" i="29"/>
  <c r="M14" i="29" l="1"/>
  <c r="M29" i="29"/>
  <c r="M24" i="29"/>
  <c r="M26" i="29"/>
  <c r="M23" i="29"/>
  <c r="M30" i="29"/>
  <c r="M27" i="29"/>
  <c r="M25" i="29"/>
  <c r="M30" i="34" l="1"/>
  <c r="M31" i="34"/>
  <c r="M45" i="34"/>
  <c r="M43" i="34"/>
  <c r="M21" i="34"/>
  <c r="M28" i="34"/>
  <c r="M44" i="34"/>
  <c r="M23" i="34"/>
  <c r="M19" i="34"/>
  <c r="M34" i="34"/>
  <c r="M33" i="34"/>
  <c r="M10" i="34"/>
  <c r="M39" i="34"/>
  <c r="M13" i="34"/>
  <c r="M40" i="34"/>
  <c r="M17" i="34"/>
  <c r="M18" i="34"/>
  <c r="M33" i="33"/>
  <c r="M34" i="33"/>
  <c r="M30" i="33"/>
  <c r="M16" i="33"/>
  <c r="M28" i="33"/>
  <c r="M35" i="33"/>
  <c r="M9" i="33"/>
  <c r="M22" i="8"/>
  <c r="M15" i="8"/>
  <c r="M24" i="8"/>
  <c r="M14" i="8"/>
  <c r="M27" i="8"/>
  <c r="M17" i="8"/>
  <c r="M18" i="8"/>
  <c r="M8" i="26"/>
  <c r="M8" i="25"/>
  <c r="M9" i="25"/>
  <c r="M12" i="8"/>
  <c r="M8" i="8"/>
  <c r="M9" i="8"/>
  <c r="M28" i="8"/>
  <c r="M19" i="8"/>
  <c r="M11" i="8"/>
  <c r="M20" i="8"/>
  <c r="M10" i="8"/>
  <c r="M26" i="8"/>
  <c r="M21" i="8"/>
  <c r="M25" i="8"/>
  <c r="M13" i="8"/>
  <c r="M23" i="8"/>
  <c r="M16" i="8"/>
  <c r="M15" i="7"/>
  <c r="M13" i="7"/>
  <c r="M14" i="7"/>
  <c r="M9" i="7"/>
  <c r="M16" i="7"/>
  <c r="M10" i="7"/>
  <c r="M12" i="7"/>
  <c r="M18" i="7"/>
  <c r="M11" i="7"/>
  <c r="M8" i="7"/>
  <c r="M20" i="7"/>
  <c r="M19" i="7"/>
  <c r="M17" i="7"/>
  <c r="M21" i="7"/>
</calcChain>
</file>

<file path=xl/sharedStrings.xml><?xml version="1.0" encoding="utf-8"?>
<sst xmlns="http://schemas.openxmlformats.org/spreadsheetml/2006/main" count="808" uniqueCount="210">
  <si>
    <t>Platz</t>
  </si>
  <si>
    <t>Turnerin</t>
  </si>
  <si>
    <t>Jahrgang</t>
  </si>
  <si>
    <t>Reck</t>
  </si>
  <si>
    <t>Balken</t>
  </si>
  <si>
    <t>Boden</t>
  </si>
  <si>
    <t>Sprung</t>
  </si>
  <si>
    <t>gesamt</t>
  </si>
  <si>
    <t>Verein</t>
  </si>
  <si>
    <t>AW Spr.</t>
  </si>
  <si>
    <t>AW Bal.</t>
  </si>
  <si>
    <t>AW Bo.</t>
  </si>
  <si>
    <t>AW Reck</t>
  </si>
  <si>
    <t>WK 1, Jg. 2006 und jünger P3-P5</t>
  </si>
  <si>
    <t>Kreismeisterschaften P am 23.02.2013 in Calberlah</t>
  </si>
  <si>
    <t>Kreismeisterschaften AK am 23.02.2013 in Calberlah</t>
  </si>
  <si>
    <t xml:space="preserve">Kreismeisterschaften P am 23.02.2013 in Calberlah </t>
  </si>
  <si>
    <t>WK AK 8 ,P6b Balken P7b</t>
  </si>
  <si>
    <t>WK AK 7, P5b</t>
  </si>
  <si>
    <t>WK 2, Jg. 2005 P3-P5</t>
  </si>
  <si>
    <t>Benita Pavulins</t>
  </si>
  <si>
    <t>MTV Gifhorn</t>
  </si>
  <si>
    <t>Sina Hörmann</t>
  </si>
  <si>
    <t>Henrica Heinecke</t>
  </si>
  <si>
    <t>Emily Schreiber</t>
  </si>
  <si>
    <t>Aenne Lenz</t>
  </si>
  <si>
    <t>Maya Hörmann</t>
  </si>
  <si>
    <t>Evelyn Jewst</t>
  </si>
  <si>
    <t>Maire Pfeiffer</t>
  </si>
  <si>
    <t>TuS Ehra-Lessien</t>
  </si>
  <si>
    <t>Helene Mosel</t>
  </si>
  <si>
    <t>Pauline Japke</t>
  </si>
  <si>
    <t>Eileen Schulz</t>
  </si>
  <si>
    <t>Johanna Glupe</t>
  </si>
  <si>
    <t>Jule Ziebell</t>
  </si>
  <si>
    <t>SV Triangel</t>
  </si>
  <si>
    <t>SV Wedes/Wedel</t>
  </si>
  <si>
    <t>Jule Germerodt</t>
  </si>
  <si>
    <t>MTV Isenbüttel</t>
  </si>
  <si>
    <t>Marie Schimpf</t>
  </si>
  <si>
    <t>Leni Straub</t>
  </si>
  <si>
    <t>Nele Schimpf</t>
  </si>
  <si>
    <t>Marla Below</t>
  </si>
  <si>
    <t>VfL Rötgesbüttel</t>
  </si>
  <si>
    <t>Liv Ida Strauch</t>
  </si>
  <si>
    <t>Lena Hempelmann</t>
  </si>
  <si>
    <t>TSV Vordorf</t>
  </si>
  <si>
    <t>Paula Trappe</t>
  </si>
  <si>
    <t>Maileen Bertram</t>
  </si>
  <si>
    <t>Paula Bielert</t>
  </si>
  <si>
    <t>Linn-Sophie Appel</t>
  </si>
  <si>
    <t>Lillian Krug</t>
  </si>
  <si>
    <t>Janna Marie Wolf</t>
  </si>
  <si>
    <t>TuS Neud.- Platendorf</t>
  </si>
  <si>
    <t>Lu-Lana Rabenstein</t>
  </si>
  <si>
    <t>LeAnn Brandes</t>
  </si>
  <si>
    <t>Charlotte Mantei</t>
  </si>
  <si>
    <t>Vivien Falk</t>
  </si>
  <si>
    <t>Marlene Kahnert</t>
  </si>
  <si>
    <t>Lara Stoischek</t>
  </si>
  <si>
    <t>Lilli Prokopp</t>
  </si>
  <si>
    <t>Marcella Strack</t>
  </si>
  <si>
    <t>SV Calberlah</t>
  </si>
  <si>
    <t>Coleen Wittekop</t>
  </si>
  <si>
    <t>Paula Kölsch</t>
  </si>
  <si>
    <t>Fee-Lina Kuch</t>
  </si>
  <si>
    <t>Emily Weylo</t>
  </si>
  <si>
    <t>ü</t>
  </si>
  <si>
    <t>WK 1, P3-P5, Jg. 2012 und jünger</t>
  </si>
  <si>
    <t>WK 2, P3-P5, Jg. 2011</t>
  </si>
  <si>
    <t>WK 3, P3-P5, Jg. 2010</t>
  </si>
  <si>
    <t>WK 4, P3-P6, Jg. 2009</t>
  </si>
  <si>
    <t>Amelie Keller</t>
  </si>
  <si>
    <t>Leona Alfieri</t>
  </si>
  <si>
    <t>Enni Brzostowski</t>
  </si>
  <si>
    <t>Carina Dickhoff</t>
  </si>
  <si>
    <t>SSV Kästorf</t>
  </si>
  <si>
    <t>Nalin Schimpf</t>
  </si>
  <si>
    <t>Sophia Sonnenberg</t>
  </si>
  <si>
    <t> Emily Bittdorf</t>
  </si>
  <si>
    <t> TV Jahn Rühen</t>
  </si>
  <si>
    <t> Lea Necas-Nießner</t>
  </si>
  <si>
    <t>Aileen Welsch</t>
  </si>
  <si>
    <t>Melina Danewolf</t>
  </si>
  <si>
    <t>Hanna Ziebart</t>
  </si>
  <si>
    <t>Luisa Kastner</t>
  </si>
  <si>
    <t>Sarah Baumhof</t>
  </si>
  <si>
    <t>Lucie Zeinert</t>
  </si>
  <si>
    <t>Leila Thauer</t>
  </si>
  <si>
    <t xml:space="preserve">MTV Gifhorn </t>
  </si>
  <si>
    <t>Elisa Mühlmann</t>
  </si>
  <si>
    <t>Mia Schilke</t>
  </si>
  <si>
    <t>Leni Grauert</t>
  </si>
  <si>
    <t>Zuzanna Stanczyk</t>
  </si>
  <si>
    <t>Chiara Diedrich</t>
  </si>
  <si>
    <t>Linn Fricke</t>
  </si>
  <si>
    <t>Camelia Rotaru</t>
  </si>
  <si>
    <t>Sophie Stengl</t>
  </si>
  <si>
    <t>TSV Meine</t>
  </si>
  <si>
    <t>Marleen Bollmohr</t>
  </si>
  <si>
    <t>Lina Wittekop</t>
  </si>
  <si>
    <t>Anna Reckhemke</t>
  </si>
  <si>
    <t>Hope-Felia Fabian</t>
  </si>
  <si>
    <t>Henriette Förster</t>
  </si>
  <si>
    <t>Dorothea Schindler</t>
  </si>
  <si>
    <t>Leni Gaedke</t>
  </si>
  <si>
    <t>Marah Grill</t>
  </si>
  <si>
    <t>Sophia Schulze</t>
  </si>
  <si>
    <t>Pauline Kleinau</t>
  </si>
  <si>
    <t>Soe Reinhardt</t>
  </si>
  <si>
    <t>Sofie Fischer</t>
  </si>
  <si>
    <t>Tuana Topsoy</t>
  </si>
  <si>
    <t>Maelie Gruening</t>
  </si>
  <si>
    <t>Layla Kietzmann</t>
  </si>
  <si>
    <t>Lina Schwarz</t>
  </si>
  <si>
    <t>Amy Kastner</t>
  </si>
  <si>
    <t>Marlene Oelze</t>
  </si>
  <si>
    <t>Diana Reisich</t>
  </si>
  <si>
    <t>Liana Lagmetov</t>
  </si>
  <si>
    <t>Fiona Schnell</t>
  </si>
  <si>
    <t>Elina Lagmetov</t>
  </si>
  <si>
    <t>Ann Wang</t>
  </si>
  <si>
    <t>Lisa Winkler</t>
  </si>
  <si>
    <t>SV Wedes-Wedel</t>
  </si>
  <si>
    <t>Rieke Engel</t>
  </si>
  <si>
    <t>Samira Tzschentke</t>
  </si>
  <si>
    <t>Lina Wallenkewitz</t>
  </si>
  <si>
    <t>Ennie Wolpers</t>
  </si>
  <si>
    <t>Tarisja Priebe</t>
  </si>
  <si>
    <t>Lilly Meyer</t>
  </si>
  <si>
    <t>Luise Schwarz</t>
  </si>
  <si>
    <t>Kaja Horstmann</t>
  </si>
  <si>
    <t>Narya Rohmann</t>
  </si>
  <si>
    <t>Novalie Schulze</t>
  </si>
  <si>
    <t>Katinka Wille</t>
  </si>
  <si>
    <t>Ceylin Steinke</t>
  </si>
  <si>
    <t>Amira Kaminski</t>
  </si>
  <si>
    <t>Stina Schelling</t>
  </si>
  <si>
    <t>Hanna David</t>
  </si>
  <si>
    <t>VfL Rögtesbüttel</t>
  </si>
  <si>
    <t>Mailin Eliasian</t>
  </si>
  <si>
    <t>Elana Weiss</t>
  </si>
  <si>
    <t>Josephine Angermann</t>
  </si>
  <si>
    <t>Melina Hoffmann</t>
  </si>
  <si>
    <t>Ofelia Jeske</t>
  </si>
  <si>
    <t>Liwia Wajdzik</t>
  </si>
  <si>
    <t>2010 </t>
  </si>
  <si>
    <t>Emma Ryssel</t>
  </si>
  <si>
    <t>Janike Prilop</t>
  </si>
  <si>
    <t>Deike Schmidt</t>
  </si>
  <si>
    <t>Mira Lange</t>
  </si>
  <si>
    <t>Emily Walter</t>
  </si>
  <si>
    <t>Marie Winter</t>
  </si>
  <si>
    <t>Marica Pilsel</t>
  </si>
  <si>
    <t>Kim Amira Weißmann</t>
  </si>
  <si>
    <t>Marlia Lärz</t>
  </si>
  <si>
    <t>Tamina Lärz</t>
  </si>
  <si>
    <t>Lea Kastner</t>
  </si>
  <si>
    <t>Mia Oelbke</t>
  </si>
  <si>
    <t>Tamira Ihnen</t>
  </si>
  <si>
    <t>Emma Stapel</t>
  </si>
  <si>
    <t>Mia Bechtel</t>
  </si>
  <si>
    <t>Jara Gabriel</t>
  </si>
  <si>
    <t>Lien Mantai</t>
  </si>
  <si>
    <t>Carolina Wiedemann</t>
  </si>
  <si>
    <t>Sophia Jesse</t>
  </si>
  <si>
    <t>Maja Ryssel</t>
  </si>
  <si>
    <t>Alexandra Schimpf</t>
  </si>
  <si>
    <t>Ronja Valentin</t>
  </si>
  <si>
    <t>Luna Paul</t>
  </si>
  <si>
    <t>2009 </t>
  </si>
  <si>
    <t>Lynn Pavenstädt</t>
  </si>
  <si>
    <t>Pia Weidel</t>
  </si>
  <si>
    <t>Beeke Hotop</t>
  </si>
  <si>
    <t>Vfl Rötgesbüttel</t>
  </si>
  <si>
    <t>Fro Sontje Strauch</t>
  </si>
  <si>
    <t>Emilia  Rössel</t>
  </si>
  <si>
    <t>Leela Katryniak</t>
  </si>
  <si>
    <t>Sarah Habhab</t>
  </si>
  <si>
    <t>Vivien Schick</t>
  </si>
  <si>
    <t>Helene Heitmann</t>
  </si>
  <si>
    <t>Chiara-Jolie Iltner</t>
  </si>
  <si>
    <t>Hanna Schur</t>
  </si>
  <si>
    <t>Cinja Hansen</t>
  </si>
  <si>
    <t>Celina Michels</t>
  </si>
  <si>
    <t>Alia Zippro</t>
  </si>
  <si>
    <t>Lara Krongart</t>
  </si>
  <si>
    <t>Cecile Zippro</t>
  </si>
  <si>
    <t>Carlotta Kretschmann</t>
  </si>
  <si>
    <t>Greta Heitmann</t>
  </si>
  <si>
    <t>Ilvie Matthes</t>
  </si>
  <si>
    <t>Florentine Zimmermann</t>
  </si>
  <si>
    <t>Melina Tzschentke</t>
  </si>
  <si>
    <t>Paula Weitzer</t>
  </si>
  <si>
    <t>Vivien Bock</t>
  </si>
  <si>
    <t>Kreispokalwettkämpfe P am 3. März 2019 in Triangel</t>
  </si>
  <si>
    <t>Leana Markut</t>
  </si>
  <si>
    <t>Jasmin Lenz</t>
  </si>
  <si>
    <t>Luisa Duday</t>
  </si>
  <si>
    <t>Greta Hesse</t>
  </si>
  <si>
    <t>Olivia Liptay</t>
  </si>
  <si>
    <t>Johanna Toepfer</t>
  </si>
  <si>
    <t>Maina Schmidt</t>
  </si>
  <si>
    <t>Amelie Glogowski</t>
  </si>
  <si>
    <t>Emilia Drabent</t>
  </si>
  <si>
    <t>Lea Rottstock</t>
  </si>
  <si>
    <t>Luisa Bossert</t>
  </si>
  <si>
    <t>Mia Necas-Nießner</t>
  </si>
  <si>
    <t>Anna Laura Thiel</t>
  </si>
  <si>
    <t>Anna-Lena Janke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</si>
</sst>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\ _€_-;\-* #,##0.0\ _€_-;_-* &quot;-&quot;??\ _€_-;_-@_-"/>
    <numFmt numFmtId="166" formatCode="[$-407]General"/>
    <numFmt numFmtId="167" formatCode="#,##0.00&quot; &quot;[$€-407];[Red]&quot;-&quot;#,##0.00&quot; &quot;[$€-407]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164" fontId="7" fillId="0" borderId="0" applyFont="0" applyFill="0" applyBorder="0" applyAlignment="0" applyProtection="0"/>
    <xf numFmtId="0" fontId="14" fillId="0" borderId="0"/>
    <xf numFmtId="0" fontId="15" fillId="0" borderId="0"/>
    <xf numFmtId="166" fontId="16" fillId="0" borderId="0"/>
    <xf numFmtId="0" fontId="6" fillId="0" borderId="0"/>
    <xf numFmtId="0" fontId="9" fillId="0" borderId="0"/>
    <xf numFmtId="0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7" fontId="19" fillId="0" borderId="0"/>
    <xf numFmtId="0" fontId="20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2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/>
    <xf numFmtId="2" fontId="9" fillId="0" borderId="0" xfId="0" applyNumberFormat="1" applyFont="1"/>
    <xf numFmtId="2" fontId="0" fillId="0" borderId="0" xfId="0" applyNumberForma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0" fillId="0" borderId="0" xfId="1" applyNumberFormat="1" applyFont="1"/>
    <xf numFmtId="165" fontId="8" fillId="0" borderId="0" xfId="1" applyNumberFormat="1" applyFont="1"/>
    <xf numFmtId="165" fontId="9" fillId="0" borderId="0" xfId="1" applyNumberFormat="1" applyFont="1"/>
    <xf numFmtId="165" fontId="12" fillId="2" borderId="1" xfId="1" applyNumberFormat="1" applyFont="1" applyFill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2" applyFont="1" applyBorder="1"/>
    <xf numFmtId="0" fontId="1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5" fontId="12" fillId="3" borderId="1" xfId="1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165" fontId="12" fillId="3" borderId="2" xfId="1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0" fillId="0" borderId="4" xfId="12" applyBorder="1" applyAlignment="1">
      <alignment horizontal="center"/>
    </xf>
    <xf numFmtId="0" fontId="20" fillId="0" borderId="4" xfId="12" applyBorder="1" applyAlignment="1">
      <alignment horizontal="left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18" applyBorder="1" applyAlignment="1">
      <alignment horizontal="center"/>
    </xf>
    <xf numFmtId="0" fontId="3" fillId="0" borderId="4" xfId="18" applyBorder="1" applyAlignment="1">
      <alignment horizontal="left"/>
    </xf>
    <xf numFmtId="0" fontId="22" fillId="0" borderId="4" xfId="18" applyFont="1" applyBorder="1" applyAlignment="1">
      <alignment horizontal="center" vertical="center"/>
    </xf>
    <xf numFmtId="0" fontId="22" fillId="0" borderId="4" xfId="18" applyFont="1" applyBorder="1" applyAlignment="1">
      <alignment vertical="center"/>
    </xf>
    <xf numFmtId="0" fontId="3" fillId="0" borderId="4" xfId="18" applyBorder="1" applyAlignment="1">
      <alignment vertical="center"/>
    </xf>
    <xf numFmtId="1" fontId="3" fillId="0" borderId="4" xfId="18" applyNumberFormat="1" applyBorder="1" applyAlignment="1">
      <alignment horizontal="center" vertical="center"/>
    </xf>
    <xf numFmtId="0" fontId="23" fillId="0" borderId="4" xfId="18" applyFont="1" applyBorder="1" applyAlignment="1">
      <alignment horizontal="center"/>
    </xf>
    <xf numFmtId="0" fontId="24" fillId="0" borderId="4" xfId="18" applyFont="1" applyBorder="1" applyAlignment="1">
      <alignment horizontal="center"/>
    </xf>
    <xf numFmtId="0" fontId="24" fillId="0" borderId="4" xfId="18" applyFont="1" applyBorder="1" applyAlignment="1">
      <alignment horizontal="left"/>
    </xf>
    <xf numFmtId="0" fontId="21" fillId="0" borderId="4" xfId="18" applyFont="1" applyBorder="1" applyAlignment="1">
      <alignment horizontal="left"/>
    </xf>
    <xf numFmtId="0" fontId="3" fillId="4" borderId="4" xfId="18" applyFill="1" applyBorder="1" applyAlignment="1">
      <alignment horizontal="left"/>
    </xf>
    <xf numFmtId="0" fontId="2" fillId="0" borderId="4" xfId="20" applyBorder="1" applyAlignment="1">
      <alignment horizontal="center"/>
    </xf>
    <xf numFmtId="0" fontId="2" fillId="0" borderId="4" xfId="20" applyBorder="1" applyAlignment="1">
      <alignment horizontal="left"/>
    </xf>
    <xf numFmtId="0" fontId="1" fillId="0" borderId="4" xfId="18" applyFont="1" applyBorder="1" applyAlignment="1">
      <alignment horizontal="left"/>
    </xf>
    <xf numFmtId="0" fontId="3" fillId="0" borderId="6" xfId="18" applyBorder="1" applyAlignment="1">
      <alignment horizontal="left"/>
    </xf>
    <xf numFmtId="0" fontId="3" fillId="0" borderId="6" xfId="18" applyBorder="1" applyAlignment="1">
      <alignment horizontal="center"/>
    </xf>
    <xf numFmtId="0" fontId="3" fillId="0" borderId="4" xfId="18" applyBorder="1" applyAlignment="1">
      <alignment horizontal="center" vertical="center"/>
    </xf>
  </cellXfs>
  <cellStyles count="22">
    <cellStyle name="Excel Built-in Normal" xfId="4" xr:uid="{00000000-0005-0000-0000-000000000000}"/>
    <cellStyle name="Heading" xfId="8" xr:uid="{00000000-0005-0000-0000-000001000000}"/>
    <cellStyle name="Heading1" xfId="9" xr:uid="{00000000-0005-0000-0000-000002000000}"/>
    <cellStyle name="Komma" xfId="1" builtinId="3"/>
    <cellStyle name="Result" xfId="10" xr:uid="{00000000-0005-0000-0000-000004000000}"/>
    <cellStyle name="Result2" xfId="11" xr:uid="{00000000-0005-0000-0000-000005000000}"/>
    <cellStyle name="Standard" xfId="0" builtinId="0"/>
    <cellStyle name="Standard 2" xfId="2" xr:uid="{00000000-0005-0000-0000-000007000000}"/>
    <cellStyle name="Standard 2 2" xfId="6" xr:uid="{00000000-0005-0000-0000-000008000000}"/>
    <cellStyle name="Standard 3" xfId="3" xr:uid="{00000000-0005-0000-0000-000009000000}"/>
    <cellStyle name="Standard 3 2" xfId="7" xr:uid="{00000000-0005-0000-0000-00000A000000}"/>
    <cellStyle name="Standard 4" xfId="5" xr:uid="{00000000-0005-0000-0000-00000B000000}"/>
    <cellStyle name="Standard 4 2" xfId="12" xr:uid="{00000000-0005-0000-0000-00000C000000}"/>
    <cellStyle name="Standard 5" xfId="13" xr:uid="{00000000-0005-0000-0000-00003A000000}"/>
    <cellStyle name="Standard 6" xfId="16" xr:uid="{00000000-0005-0000-0000-00003D000000}"/>
    <cellStyle name="Standard 7" xfId="18" xr:uid="{0DF98DAD-289A-4289-B6D7-87D3A0F823C0}"/>
    <cellStyle name="Standard 8" xfId="20" xr:uid="{60C69969-BE0F-4772-A1F8-720B96F89E79}"/>
    <cellStyle name="Währung 2" xfId="15" xr:uid="{00000000-0005-0000-0000-00000A000000}"/>
    <cellStyle name="Währung 2 2" xfId="17" xr:uid="{00000000-0005-0000-0000-000009000000}"/>
    <cellStyle name="Währung 2 3" xfId="19" xr:uid="{1114B969-1C93-4055-82BB-4E96121CA724}"/>
    <cellStyle name="Währung 2 4" xfId="21" xr:uid="{20AD585F-0DA8-460C-A28E-2F1F10E10868}"/>
    <cellStyle name="Währung 3" xfId="14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zoomScaleNormal="100" workbookViewId="0">
      <selection activeCell="A6" sqref="A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4" ht="15" customHeight="1" x14ac:dyDescent="0.25">
      <c r="C1"/>
    </row>
    <row r="2" spans="1:14" s="1" customFormat="1" ht="17.399999999999999" x14ac:dyDescent="0.3">
      <c r="B2" s="16" t="s">
        <v>14</v>
      </c>
      <c r="C2" s="2"/>
      <c r="E2" s="24"/>
      <c r="G2" s="19"/>
      <c r="I2" s="19"/>
      <c r="K2" s="19"/>
      <c r="M2" s="10"/>
    </row>
    <row r="3" spans="1:14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4" s="3" customFormat="1" ht="15" x14ac:dyDescent="0.25">
      <c r="B4" s="17" t="s">
        <v>13</v>
      </c>
      <c r="C4" s="4"/>
      <c r="E4" s="26"/>
      <c r="G4" s="20"/>
      <c r="I4" s="20"/>
      <c r="K4" s="20"/>
      <c r="M4" s="11"/>
    </row>
    <row r="5" spans="1:14" s="3" customFormat="1" ht="15" x14ac:dyDescent="0.25">
      <c r="C5" s="5"/>
      <c r="D5" s="5"/>
      <c r="E5" s="25"/>
      <c r="G5" s="20"/>
      <c r="I5" s="20"/>
      <c r="K5" s="20"/>
      <c r="M5" s="11"/>
    </row>
    <row r="6" spans="1:14" s="3" customFormat="1" ht="15" x14ac:dyDescent="0.25">
      <c r="C6" s="5"/>
      <c r="D6" s="5"/>
      <c r="E6" s="25"/>
      <c r="G6" s="20"/>
      <c r="I6" s="20"/>
      <c r="K6" s="20"/>
      <c r="M6" s="11"/>
    </row>
    <row r="7" spans="1:14" s="7" customFormat="1" ht="12" x14ac:dyDescent="0.25">
      <c r="A7" s="13" t="s">
        <v>0</v>
      </c>
      <c r="B7" s="14" t="s">
        <v>1</v>
      </c>
      <c r="C7" s="13" t="s">
        <v>2</v>
      </c>
      <c r="D7" s="14" t="s">
        <v>8</v>
      </c>
      <c r="E7" s="21" t="s">
        <v>9</v>
      </c>
      <c r="F7" s="13" t="s">
        <v>6</v>
      </c>
      <c r="G7" s="21" t="s">
        <v>12</v>
      </c>
      <c r="H7" s="13" t="s">
        <v>3</v>
      </c>
      <c r="I7" s="21" t="s">
        <v>10</v>
      </c>
      <c r="J7" s="13" t="s">
        <v>4</v>
      </c>
      <c r="K7" s="21" t="s">
        <v>11</v>
      </c>
      <c r="L7" s="13" t="s">
        <v>5</v>
      </c>
      <c r="M7" s="15" t="s">
        <v>7</v>
      </c>
    </row>
    <row r="8" spans="1:14" s="7" customFormat="1" ht="12.75" customHeight="1" x14ac:dyDescent="0.25">
      <c r="A8" s="6">
        <v>1</v>
      </c>
      <c r="B8" s="29" t="s">
        <v>48</v>
      </c>
      <c r="C8" s="34">
        <v>2006</v>
      </c>
      <c r="D8" s="33" t="s">
        <v>46</v>
      </c>
      <c r="E8" s="22"/>
      <c r="F8" s="8">
        <v>14.35</v>
      </c>
      <c r="G8" s="22"/>
      <c r="H8" s="8">
        <v>13.95</v>
      </c>
      <c r="I8" s="22"/>
      <c r="J8" s="8">
        <v>13.2</v>
      </c>
      <c r="K8" s="22"/>
      <c r="L8" s="8">
        <v>13.6</v>
      </c>
      <c r="M8" s="8">
        <f t="shared" ref="M8:M21" si="0">SUM(F8,H8,J8,L8)</f>
        <v>55.1</v>
      </c>
      <c r="N8" s="7" t="s">
        <v>67</v>
      </c>
    </row>
    <row r="9" spans="1:14" ht="12.75" customHeight="1" x14ac:dyDescent="0.25">
      <c r="A9" s="6">
        <v>2</v>
      </c>
      <c r="B9" s="27" t="s">
        <v>24</v>
      </c>
      <c r="C9" s="28">
        <v>2006</v>
      </c>
      <c r="D9" s="27" t="s">
        <v>21</v>
      </c>
      <c r="E9" s="22"/>
      <c r="F9" s="8">
        <v>13.8</v>
      </c>
      <c r="G9" s="22"/>
      <c r="H9" s="8">
        <v>12.8</v>
      </c>
      <c r="I9" s="22">
        <v>3.5</v>
      </c>
      <c r="J9" s="8">
        <v>12</v>
      </c>
      <c r="K9" s="22"/>
      <c r="L9" s="8">
        <v>12.95</v>
      </c>
      <c r="M9" s="8">
        <f t="shared" si="0"/>
        <v>51.55</v>
      </c>
      <c r="N9" t="s">
        <v>67</v>
      </c>
    </row>
    <row r="10" spans="1:14" ht="12.75" customHeight="1" x14ac:dyDescent="0.25">
      <c r="A10" s="6">
        <v>3</v>
      </c>
      <c r="B10" s="27" t="s">
        <v>37</v>
      </c>
      <c r="C10" s="28">
        <v>2006</v>
      </c>
      <c r="D10" s="27" t="s">
        <v>38</v>
      </c>
      <c r="E10" s="22"/>
      <c r="F10" s="8">
        <v>13.35</v>
      </c>
      <c r="G10" s="22"/>
      <c r="H10" s="8">
        <v>12.8</v>
      </c>
      <c r="I10" s="22"/>
      <c r="J10" s="8">
        <v>12.4</v>
      </c>
      <c r="K10" s="22"/>
      <c r="L10" s="8">
        <v>12.8</v>
      </c>
      <c r="M10" s="8">
        <f t="shared" si="0"/>
        <v>51.349999999999994</v>
      </c>
      <c r="N10" t="s">
        <v>67</v>
      </c>
    </row>
    <row r="11" spans="1:14" ht="12.75" customHeight="1" x14ac:dyDescent="0.25">
      <c r="A11" s="6">
        <v>4</v>
      </c>
      <c r="B11" s="29" t="s">
        <v>47</v>
      </c>
      <c r="C11" s="34">
        <v>2006</v>
      </c>
      <c r="D11" s="33" t="s">
        <v>46</v>
      </c>
      <c r="E11" s="22"/>
      <c r="F11" s="8">
        <v>14.4</v>
      </c>
      <c r="G11" s="22"/>
      <c r="H11" s="8">
        <v>11.75</v>
      </c>
      <c r="I11" s="22">
        <v>2.5</v>
      </c>
      <c r="J11" s="8">
        <v>10.85</v>
      </c>
      <c r="K11" s="22"/>
      <c r="L11" s="8">
        <v>13.3</v>
      </c>
      <c r="M11" s="8">
        <f t="shared" si="0"/>
        <v>50.3</v>
      </c>
      <c r="N11" t="s">
        <v>67</v>
      </c>
    </row>
    <row r="12" spans="1:14" ht="12.75" customHeight="1" x14ac:dyDescent="0.25">
      <c r="A12" s="6">
        <v>5</v>
      </c>
      <c r="B12" s="27" t="s">
        <v>39</v>
      </c>
      <c r="C12" s="28">
        <v>2007</v>
      </c>
      <c r="D12" s="27" t="s">
        <v>38</v>
      </c>
      <c r="E12" s="22"/>
      <c r="F12" s="8">
        <v>13.4</v>
      </c>
      <c r="G12" s="22"/>
      <c r="H12" s="8">
        <v>11.3</v>
      </c>
      <c r="I12" s="22">
        <v>2.5</v>
      </c>
      <c r="J12" s="8">
        <v>11.2</v>
      </c>
      <c r="K12" s="22"/>
      <c r="L12" s="8">
        <v>13.2</v>
      </c>
      <c r="M12" s="8">
        <f t="shared" si="0"/>
        <v>49.100000000000009</v>
      </c>
      <c r="N12" t="s">
        <v>67</v>
      </c>
    </row>
    <row r="13" spans="1:14" ht="12.75" customHeight="1" x14ac:dyDescent="0.25">
      <c r="A13" s="6">
        <v>6</v>
      </c>
      <c r="B13" s="27" t="s">
        <v>22</v>
      </c>
      <c r="C13" s="28">
        <v>2007</v>
      </c>
      <c r="D13" s="27" t="s">
        <v>21</v>
      </c>
      <c r="E13" s="22"/>
      <c r="F13" s="8">
        <v>12.2</v>
      </c>
      <c r="G13" s="22"/>
      <c r="H13" s="8">
        <v>12.05</v>
      </c>
      <c r="I13" s="22"/>
      <c r="J13" s="8">
        <v>12.3</v>
      </c>
      <c r="K13" s="22"/>
      <c r="L13" s="8">
        <v>11.55</v>
      </c>
      <c r="M13" s="8">
        <f t="shared" si="0"/>
        <v>48.099999999999994</v>
      </c>
      <c r="N13" t="s">
        <v>67</v>
      </c>
    </row>
    <row r="14" spans="1:14" ht="12.75" customHeight="1" x14ac:dyDescent="0.25">
      <c r="A14" s="6">
        <v>7</v>
      </c>
      <c r="B14" s="27" t="s">
        <v>23</v>
      </c>
      <c r="C14" s="28">
        <v>2006</v>
      </c>
      <c r="D14" s="27" t="s">
        <v>21</v>
      </c>
      <c r="E14" s="22"/>
      <c r="F14" s="8">
        <v>11.5</v>
      </c>
      <c r="G14" s="22"/>
      <c r="H14" s="8">
        <v>12.5</v>
      </c>
      <c r="I14" s="22">
        <v>2</v>
      </c>
      <c r="J14" s="8">
        <v>10.55</v>
      </c>
      <c r="K14" s="22"/>
      <c r="L14" s="8">
        <v>12.65</v>
      </c>
      <c r="M14" s="8">
        <f t="shared" si="0"/>
        <v>47.199999999999996</v>
      </c>
      <c r="N14" t="s">
        <v>67</v>
      </c>
    </row>
    <row r="15" spans="1:14" ht="12.75" customHeight="1" x14ac:dyDescent="0.25">
      <c r="A15" s="6">
        <v>8</v>
      </c>
      <c r="B15" s="27" t="s">
        <v>20</v>
      </c>
      <c r="C15" s="28">
        <v>2007</v>
      </c>
      <c r="D15" s="27" t="s">
        <v>21</v>
      </c>
      <c r="E15" s="22"/>
      <c r="F15" s="8">
        <v>11.8</v>
      </c>
      <c r="G15" s="22"/>
      <c r="H15" s="8">
        <v>11.8</v>
      </c>
      <c r="I15" s="22"/>
      <c r="J15" s="8">
        <v>12</v>
      </c>
      <c r="K15" s="22"/>
      <c r="L15" s="8">
        <v>11.4</v>
      </c>
      <c r="M15" s="8">
        <f t="shared" si="0"/>
        <v>47</v>
      </c>
      <c r="N15" t="s">
        <v>67</v>
      </c>
    </row>
    <row r="16" spans="1:14" ht="12.75" customHeight="1" x14ac:dyDescent="0.25">
      <c r="A16" s="6">
        <v>9</v>
      </c>
      <c r="B16" s="27" t="s">
        <v>33</v>
      </c>
      <c r="C16" s="28">
        <v>2006</v>
      </c>
      <c r="D16" s="27" t="s">
        <v>29</v>
      </c>
      <c r="E16" s="22"/>
      <c r="F16" s="8">
        <v>13.35</v>
      </c>
      <c r="G16" s="22">
        <v>1.5</v>
      </c>
      <c r="H16" s="8">
        <v>10.75</v>
      </c>
      <c r="I16" s="22">
        <v>2.1</v>
      </c>
      <c r="J16" s="8">
        <v>11.1</v>
      </c>
      <c r="K16" s="22"/>
      <c r="L16" s="8">
        <v>11.45</v>
      </c>
      <c r="M16" s="8">
        <f t="shared" si="0"/>
        <v>46.650000000000006</v>
      </c>
      <c r="N16" t="s">
        <v>67</v>
      </c>
    </row>
    <row r="17" spans="1:14" ht="12.75" customHeight="1" x14ac:dyDescent="0.25">
      <c r="A17" s="6">
        <v>10</v>
      </c>
      <c r="B17" s="27" t="s">
        <v>61</v>
      </c>
      <c r="C17" s="28">
        <v>2006</v>
      </c>
      <c r="D17" s="27" t="s">
        <v>62</v>
      </c>
      <c r="E17" s="22"/>
      <c r="F17" s="8">
        <v>11.2</v>
      </c>
      <c r="G17" s="22"/>
      <c r="H17" s="8">
        <v>11.75</v>
      </c>
      <c r="I17" s="22">
        <v>2.5</v>
      </c>
      <c r="J17" s="8">
        <v>11.7</v>
      </c>
      <c r="K17" s="22"/>
      <c r="L17" s="8">
        <v>11.1</v>
      </c>
      <c r="M17" s="8">
        <f t="shared" si="0"/>
        <v>45.75</v>
      </c>
      <c r="N17" t="s">
        <v>67</v>
      </c>
    </row>
    <row r="18" spans="1:14" ht="12.75" customHeight="1" x14ac:dyDescent="0.25">
      <c r="A18" s="6">
        <v>11</v>
      </c>
      <c r="B18" s="29" t="s">
        <v>45</v>
      </c>
      <c r="C18" s="34">
        <v>2007</v>
      </c>
      <c r="D18" s="33" t="s">
        <v>46</v>
      </c>
      <c r="E18" s="22"/>
      <c r="F18" s="8">
        <v>11.85</v>
      </c>
      <c r="G18" s="22">
        <v>2.5</v>
      </c>
      <c r="H18" s="8">
        <v>11.6</v>
      </c>
      <c r="I18" s="22">
        <v>2.5</v>
      </c>
      <c r="J18" s="8">
        <v>10.4</v>
      </c>
      <c r="K18" s="22"/>
      <c r="L18" s="8">
        <v>11</v>
      </c>
      <c r="M18" s="8">
        <f t="shared" si="0"/>
        <v>44.85</v>
      </c>
      <c r="N18" t="s">
        <v>67</v>
      </c>
    </row>
    <row r="19" spans="1:14" ht="12.75" customHeight="1" x14ac:dyDescent="0.25">
      <c r="A19" s="6">
        <v>12</v>
      </c>
      <c r="B19" s="27" t="s">
        <v>56</v>
      </c>
      <c r="C19" s="28">
        <v>2006</v>
      </c>
      <c r="D19" s="27" t="s">
        <v>53</v>
      </c>
      <c r="E19" s="22"/>
      <c r="F19" s="8">
        <v>12.2</v>
      </c>
      <c r="G19" s="22"/>
      <c r="H19" s="8">
        <v>10.3</v>
      </c>
      <c r="I19" s="22">
        <v>2.5</v>
      </c>
      <c r="J19" s="8">
        <v>11.7</v>
      </c>
      <c r="K19" s="22"/>
      <c r="L19" s="8">
        <v>9.4499999999999993</v>
      </c>
      <c r="M19" s="8">
        <f t="shared" si="0"/>
        <v>43.650000000000006</v>
      </c>
      <c r="N19" t="s">
        <v>67</v>
      </c>
    </row>
    <row r="20" spans="1:14" ht="12.75" customHeight="1" x14ac:dyDescent="0.25">
      <c r="A20" s="6">
        <v>13</v>
      </c>
      <c r="B20" s="27" t="s">
        <v>55</v>
      </c>
      <c r="C20" s="28">
        <v>2006</v>
      </c>
      <c r="D20" s="27" t="s">
        <v>53</v>
      </c>
      <c r="E20" s="22"/>
      <c r="F20" s="8">
        <v>11.6</v>
      </c>
      <c r="G20" s="22"/>
      <c r="H20" s="8">
        <v>10.15</v>
      </c>
      <c r="I20" s="22">
        <v>2.5</v>
      </c>
      <c r="J20" s="8">
        <v>10.6</v>
      </c>
      <c r="K20" s="22"/>
      <c r="L20" s="8">
        <v>9.8000000000000007</v>
      </c>
      <c r="M20" s="8">
        <f t="shared" si="0"/>
        <v>42.150000000000006</v>
      </c>
      <c r="N20" t="s">
        <v>67</v>
      </c>
    </row>
    <row r="21" spans="1:14" ht="12.75" customHeight="1" x14ac:dyDescent="0.25">
      <c r="A21" s="6">
        <v>14</v>
      </c>
      <c r="B21" s="27" t="s">
        <v>63</v>
      </c>
      <c r="C21" s="28">
        <v>2006</v>
      </c>
      <c r="D21" s="27" t="s">
        <v>62</v>
      </c>
      <c r="E21" s="22"/>
      <c r="F21" s="8">
        <v>10.75</v>
      </c>
      <c r="G21" s="22"/>
      <c r="H21" s="8">
        <v>8.4499999999999993</v>
      </c>
      <c r="I21" s="22">
        <v>1.6</v>
      </c>
      <c r="J21" s="8">
        <v>10.7</v>
      </c>
      <c r="K21" s="22"/>
      <c r="L21" s="8">
        <v>9.4499999999999993</v>
      </c>
      <c r="M21" s="8">
        <f t="shared" si="0"/>
        <v>39.349999999999994</v>
      </c>
      <c r="N21" t="s">
        <v>67</v>
      </c>
    </row>
  </sheetData>
  <phoneticPr fontId="0" type="noConversion"/>
  <pageMargins left="0.78740157499999996" right="0.78740157499999996" top="0.984251969" bottom="0.59" header="0.4921259845" footer="0.492125984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topLeftCell="A3" zoomScaleNormal="100" workbookViewId="0">
      <selection activeCell="A6" sqref="A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6" t="s">
        <v>16</v>
      </c>
      <c r="C2" s="2"/>
      <c r="E2" s="24"/>
      <c r="G2" s="19"/>
      <c r="I2" s="19"/>
      <c r="K2" s="19"/>
      <c r="M2" s="10"/>
    </row>
    <row r="3" spans="1:14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4" s="3" customFormat="1" ht="15" x14ac:dyDescent="0.25">
      <c r="B4" s="17" t="s">
        <v>19</v>
      </c>
      <c r="C4" s="4"/>
      <c r="E4" s="26"/>
      <c r="G4" s="20"/>
      <c r="I4" s="20"/>
      <c r="K4" s="20"/>
      <c r="M4" s="11"/>
    </row>
    <row r="5" spans="1:14" s="3" customFormat="1" ht="15" x14ac:dyDescent="0.25">
      <c r="C5" s="5"/>
      <c r="D5" s="5"/>
      <c r="E5" s="25"/>
      <c r="G5" s="20"/>
      <c r="I5" s="20"/>
      <c r="K5" s="20"/>
      <c r="M5" s="11"/>
    </row>
    <row r="6" spans="1:14" s="3" customFormat="1" ht="15" x14ac:dyDescent="0.25">
      <c r="C6" s="5"/>
      <c r="D6" s="5"/>
      <c r="E6" s="25"/>
      <c r="G6" s="20"/>
      <c r="I6" s="20"/>
      <c r="K6" s="20"/>
      <c r="M6" s="11"/>
    </row>
    <row r="7" spans="1:14" s="7" customFormat="1" ht="12" x14ac:dyDescent="0.25">
      <c r="A7" s="13" t="s">
        <v>0</v>
      </c>
      <c r="B7" s="14" t="s">
        <v>1</v>
      </c>
      <c r="C7" s="13" t="s">
        <v>2</v>
      </c>
      <c r="D7" s="14" t="s">
        <v>8</v>
      </c>
      <c r="E7" s="21" t="s">
        <v>9</v>
      </c>
      <c r="F7" s="13" t="s">
        <v>6</v>
      </c>
      <c r="G7" s="21" t="s">
        <v>12</v>
      </c>
      <c r="H7" s="13" t="s">
        <v>3</v>
      </c>
      <c r="I7" s="21" t="s">
        <v>10</v>
      </c>
      <c r="J7" s="13" t="s">
        <v>4</v>
      </c>
      <c r="K7" s="21" t="s">
        <v>11</v>
      </c>
      <c r="L7" s="13" t="s">
        <v>5</v>
      </c>
      <c r="M7" s="15" t="s">
        <v>7</v>
      </c>
    </row>
    <row r="8" spans="1:14" s="7" customFormat="1" ht="12.75" customHeight="1" x14ac:dyDescent="0.25">
      <c r="A8" s="6">
        <v>1</v>
      </c>
      <c r="B8" s="29" t="s">
        <v>27</v>
      </c>
      <c r="C8" s="28">
        <v>2005</v>
      </c>
      <c r="D8" s="27" t="s">
        <v>21</v>
      </c>
      <c r="E8" s="22"/>
      <c r="F8" s="8">
        <v>14.4</v>
      </c>
      <c r="G8" s="22"/>
      <c r="H8" s="8">
        <v>13.95</v>
      </c>
      <c r="I8" s="22">
        <v>3.5</v>
      </c>
      <c r="J8" s="8">
        <v>12.35</v>
      </c>
      <c r="K8" s="22"/>
      <c r="L8" s="8">
        <v>14.3</v>
      </c>
      <c r="M8" s="8">
        <f t="shared" ref="M8:M28" si="0">SUM(F8,H8,J8,L8)</f>
        <v>55</v>
      </c>
      <c r="N8" s="7" t="s">
        <v>67</v>
      </c>
    </row>
    <row r="9" spans="1:14" s="7" customFormat="1" ht="12.75" customHeight="1" x14ac:dyDescent="0.25">
      <c r="A9" s="6">
        <v>2</v>
      </c>
      <c r="B9" s="29" t="s">
        <v>28</v>
      </c>
      <c r="C9" s="28">
        <v>2005</v>
      </c>
      <c r="D9" s="27" t="s">
        <v>21</v>
      </c>
      <c r="E9" s="22"/>
      <c r="F9" s="8">
        <v>14.1</v>
      </c>
      <c r="G9" s="22"/>
      <c r="H9" s="8">
        <v>12.3</v>
      </c>
      <c r="I9" s="22"/>
      <c r="J9" s="8">
        <v>14.6</v>
      </c>
      <c r="K9" s="22"/>
      <c r="L9" s="8">
        <v>13.35</v>
      </c>
      <c r="M9" s="8">
        <f t="shared" si="0"/>
        <v>54.35</v>
      </c>
      <c r="N9" s="7" t="s">
        <v>67</v>
      </c>
    </row>
    <row r="10" spans="1:14" s="7" customFormat="1" ht="12.75" customHeight="1" x14ac:dyDescent="0.25">
      <c r="A10" s="6">
        <v>3</v>
      </c>
      <c r="B10" s="29" t="s">
        <v>58</v>
      </c>
      <c r="C10" s="28">
        <v>2005</v>
      </c>
      <c r="D10" s="27" t="s">
        <v>36</v>
      </c>
      <c r="E10" s="22"/>
      <c r="F10" s="8">
        <v>14.6</v>
      </c>
      <c r="G10" s="22"/>
      <c r="H10" s="8">
        <v>12.65</v>
      </c>
      <c r="I10" s="22"/>
      <c r="J10" s="8">
        <v>12</v>
      </c>
      <c r="K10" s="22"/>
      <c r="L10" s="8">
        <v>13</v>
      </c>
      <c r="M10" s="8">
        <f t="shared" si="0"/>
        <v>52.25</v>
      </c>
      <c r="N10" s="7" t="s">
        <v>67</v>
      </c>
    </row>
    <row r="11" spans="1:14" ht="12.75" customHeight="1" x14ac:dyDescent="0.25">
      <c r="A11" s="6">
        <v>4</v>
      </c>
      <c r="B11" s="27" t="s">
        <v>32</v>
      </c>
      <c r="C11" s="28">
        <v>2005</v>
      </c>
      <c r="D11" s="27" t="s">
        <v>29</v>
      </c>
      <c r="E11" s="22"/>
      <c r="F11" s="8">
        <v>14.1</v>
      </c>
      <c r="G11" s="22"/>
      <c r="H11" s="8">
        <v>12.8</v>
      </c>
      <c r="I11" s="22"/>
      <c r="J11" s="8">
        <v>12.85</v>
      </c>
      <c r="K11" s="22"/>
      <c r="L11" s="8">
        <v>12.2</v>
      </c>
      <c r="M11" s="8">
        <f t="shared" si="0"/>
        <v>51.95</v>
      </c>
      <c r="N11" s="7" t="s">
        <v>67</v>
      </c>
    </row>
    <row r="12" spans="1:14" ht="12.75" customHeight="1" x14ac:dyDescent="0.25">
      <c r="A12" s="6">
        <v>5</v>
      </c>
      <c r="B12" s="27" t="s">
        <v>26</v>
      </c>
      <c r="C12" s="28">
        <v>2005</v>
      </c>
      <c r="D12" s="27" t="s">
        <v>21</v>
      </c>
      <c r="E12" s="22"/>
      <c r="F12" s="8">
        <v>13.1</v>
      </c>
      <c r="G12" s="22"/>
      <c r="H12" s="8">
        <v>12</v>
      </c>
      <c r="I12" s="22"/>
      <c r="J12" s="8">
        <v>13.8</v>
      </c>
      <c r="K12" s="22"/>
      <c r="L12" s="8">
        <v>12.7</v>
      </c>
      <c r="M12" s="8">
        <f t="shared" si="0"/>
        <v>51.600000000000009</v>
      </c>
      <c r="N12" s="7" t="s">
        <v>67</v>
      </c>
    </row>
    <row r="13" spans="1:14" ht="12.75" customHeight="1" x14ac:dyDescent="0.25">
      <c r="A13" s="6">
        <v>6</v>
      </c>
      <c r="B13" s="27" t="s">
        <v>40</v>
      </c>
      <c r="C13" s="28">
        <v>2005</v>
      </c>
      <c r="D13" s="27" t="s">
        <v>38</v>
      </c>
      <c r="E13" s="22"/>
      <c r="F13" s="8">
        <v>14</v>
      </c>
      <c r="G13" s="22"/>
      <c r="H13" s="8">
        <v>10.7</v>
      </c>
      <c r="I13" s="22"/>
      <c r="J13" s="8">
        <v>13.3</v>
      </c>
      <c r="K13" s="22">
        <v>4.8</v>
      </c>
      <c r="L13" s="8">
        <v>13</v>
      </c>
      <c r="M13" s="8">
        <f t="shared" si="0"/>
        <v>51</v>
      </c>
      <c r="N13" s="7" t="s">
        <v>67</v>
      </c>
    </row>
    <row r="14" spans="1:14" ht="12.75" customHeight="1" x14ac:dyDescent="0.25">
      <c r="A14" s="6">
        <v>7</v>
      </c>
      <c r="B14" s="29" t="s">
        <v>49</v>
      </c>
      <c r="C14" s="34">
        <v>2005</v>
      </c>
      <c r="D14" s="33" t="s">
        <v>46</v>
      </c>
      <c r="E14" s="22"/>
      <c r="F14" s="8">
        <v>14.2</v>
      </c>
      <c r="G14" s="22"/>
      <c r="H14" s="8">
        <v>12.15</v>
      </c>
      <c r="I14" s="22"/>
      <c r="J14" s="8">
        <v>10.95</v>
      </c>
      <c r="K14" s="22"/>
      <c r="L14" s="8">
        <v>13.5</v>
      </c>
      <c r="M14" s="8">
        <f t="shared" si="0"/>
        <v>50.8</v>
      </c>
      <c r="N14" s="7" t="s">
        <v>67</v>
      </c>
    </row>
    <row r="15" spans="1:14" ht="12.75" customHeight="1" x14ac:dyDescent="0.25">
      <c r="A15" s="6">
        <v>7</v>
      </c>
      <c r="B15" s="27" t="s">
        <v>64</v>
      </c>
      <c r="C15" s="28">
        <v>2005</v>
      </c>
      <c r="D15" s="27" t="s">
        <v>62</v>
      </c>
      <c r="E15" s="22"/>
      <c r="F15" s="8">
        <v>13.3</v>
      </c>
      <c r="G15" s="22"/>
      <c r="H15" s="8">
        <v>12.45</v>
      </c>
      <c r="I15" s="22">
        <v>3.5</v>
      </c>
      <c r="J15" s="8">
        <v>11.85</v>
      </c>
      <c r="K15" s="22"/>
      <c r="L15" s="8">
        <v>13.2</v>
      </c>
      <c r="M15" s="8">
        <f t="shared" si="0"/>
        <v>50.8</v>
      </c>
      <c r="N15" s="7" t="s">
        <v>67</v>
      </c>
    </row>
    <row r="16" spans="1:14" ht="12.75" customHeight="1" x14ac:dyDescent="0.25">
      <c r="A16" s="6">
        <v>9</v>
      </c>
      <c r="B16" s="27" t="s">
        <v>25</v>
      </c>
      <c r="C16" s="28">
        <v>2005</v>
      </c>
      <c r="D16" s="27" t="s">
        <v>21</v>
      </c>
      <c r="E16" s="22"/>
      <c r="F16" s="8">
        <v>12.9</v>
      </c>
      <c r="G16" s="22"/>
      <c r="H16" s="8">
        <v>12</v>
      </c>
      <c r="I16" s="22">
        <v>3.5</v>
      </c>
      <c r="J16" s="8">
        <v>12</v>
      </c>
      <c r="K16" s="22">
        <v>4.8</v>
      </c>
      <c r="L16" s="8">
        <v>13.3</v>
      </c>
      <c r="M16" s="8">
        <f t="shared" si="0"/>
        <v>50.2</v>
      </c>
      <c r="N16" s="7" t="s">
        <v>67</v>
      </c>
    </row>
    <row r="17" spans="1:14" ht="12.75" customHeight="1" x14ac:dyDescent="0.25">
      <c r="A17" s="6">
        <v>10</v>
      </c>
      <c r="B17" s="30" t="s">
        <v>44</v>
      </c>
      <c r="C17" s="31">
        <v>2005</v>
      </c>
      <c r="D17" s="27" t="s">
        <v>43</v>
      </c>
      <c r="E17" s="22"/>
      <c r="F17" s="8">
        <v>12.7</v>
      </c>
      <c r="G17" s="22"/>
      <c r="H17" s="8">
        <v>11.6</v>
      </c>
      <c r="I17" s="22"/>
      <c r="J17" s="8">
        <v>13.35</v>
      </c>
      <c r="K17" s="22"/>
      <c r="L17" s="8">
        <v>12.2</v>
      </c>
      <c r="M17" s="8">
        <f t="shared" si="0"/>
        <v>49.849999999999994</v>
      </c>
      <c r="N17" s="7" t="s">
        <v>67</v>
      </c>
    </row>
    <row r="18" spans="1:14" ht="12.75" customHeight="1" x14ac:dyDescent="0.25">
      <c r="A18" s="6">
        <v>11</v>
      </c>
      <c r="B18" s="27" t="s">
        <v>42</v>
      </c>
      <c r="C18" s="28">
        <v>2005</v>
      </c>
      <c r="D18" s="27" t="s">
        <v>38</v>
      </c>
      <c r="E18" s="22"/>
      <c r="F18" s="8">
        <v>13.75</v>
      </c>
      <c r="G18" s="22"/>
      <c r="H18" s="8">
        <v>11.5</v>
      </c>
      <c r="I18" s="22"/>
      <c r="J18" s="8">
        <v>12.2</v>
      </c>
      <c r="K18" s="22"/>
      <c r="L18" s="8">
        <v>12.2</v>
      </c>
      <c r="M18" s="8">
        <f t="shared" si="0"/>
        <v>49.650000000000006</v>
      </c>
      <c r="N18" s="7" t="s">
        <v>67</v>
      </c>
    </row>
    <row r="19" spans="1:14" ht="12.75" customHeight="1" x14ac:dyDescent="0.25">
      <c r="A19" s="6">
        <v>12</v>
      </c>
      <c r="B19" s="27" t="s">
        <v>31</v>
      </c>
      <c r="C19" s="28">
        <v>2005</v>
      </c>
      <c r="D19" s="27" t="s">
        <v>29</v>
      </c>
      <c r="E19" s="22"/>
      <c r="F19" s="8">
        <v>12.7</v>
      </c>
      <c r="G19" s="22"/>
      <c r="H19" s="8">
        <v>12.05</v>
      </c>
      <c r="I19" s="22"/>
      <c r="J19" s="8">
        <v>12.55</v>
      </c>
      <c r="K19" s="22"/>
      <c r="L19" s="8">
        <v>12.3</v>
      </c>
      <c r="M19" s="8">
        <f t="shared" si="0"/>
        <v>49.599999999999994</v>
      </c>
      <c r="N19" s="7" t="s">
        <v>67</v>
      </c>
    </row>
    <row r="20" spans="1:14" ht="12.75" customHeight="1" x14ac:dyDescent="0.25">
      <c r="A20" s="6">
        <v>13</v>
      </c>
      <c r="B20" s="27" t="s">
        <v>34</v>
      </c>
      <c r="C20" s="28">
        <v>2005</v>
      </c>
      <c r="D20" s="27" t="s">
        <v>35</v>
      </c>
      <c r="E20" s="22"/>
      <c r="F20" s="8">
        <v>13.35</v>
      </c>
      <c r="G20" s="22"/>
      <c r="H20" s="8">
        <v>11.6</v>
      </c>
      <c r="I20" s="22"/>
      <c r="J20" s="8">
        <v>12.65</v>
      </c>
      <c r="K20" s="22"/>
      <c r="L20" s="8">
        <v>11.7</v>
      </c>
      <c r="M20" s="8">
        <f t="shared" si="0"/>
        <v>49.3</v>
      </c>
      <c r="N20" s="7" t="s">
        <v>67</v>
      </c>
    </row>
    <row r="21" spans="1:14" ht="12.75" customHeight="1" x14ac:dyDescent="0.25">
      <c r="A21" s="6">
        <v>13</v>
      </c>
      <c r="B21" s="29" t="s">
        <v>59</v>
      </c>
      <c r="C21" s="28">
        <v>2005</v>
      </c>
      <c r="D21" s="27" t="s">
        <v>36</v>
      </c>
      <c r="E21" s="22"/>
      <c r="F21" s="8">
        <v>12.55</v>
      </c>
      <c r="G21" s="22"/>
      <c r="H21" s="8">
        <v>12.25</v>
      </c>
      <c r="I21" s="22"/>
      <c r="J21" s="8">
        <v>12.7</v>
      </c>
      <c r="K21" s="22"/>
      <c r="L21" s="8">
        <v>11.8</v>
      </c>
      <c r="M21" s="8">
        <f t="shared" si="0"/>
        <v>49.3</v>
      </c>
      <c r="N21" s="7" t="s">
        <v>67</v>
      </c>
    </row>
    <row r="22" spans="1:14" ht="12.75" customHeight="1" x14ac:dyDescent="0.25">
      <c r="A22" s="6">
        <v>15</v>
      </c>
      <c r="B22" s="27" t="s">
        <v>66</v>
      </c>
      <c r="C22" s="28">
        <v>2005</v>
      </c>
      <c r="D22" s="27" t="s">
        <v>62</v>
      </c>
      <c r="E22" s="22"/>
      <c r="F22" s="8">
        <v>11.6</v>
      </c>
      <c r="G22" s="22"/>
      <c r="H22" s="8">
        <v>12.65</v>
      </c>
      <c r="I22" s="22"/>
      <c r="J22" s="8">
        <v>12.15</v>
      </c>
      <c r="K22" s="22">
        <v>4.3</v>
      </c>
      <c r="L22" s="8">
        <v>12.45</v>
      </c>
      <c r="M22" s="8">
        <f t="shared" si="0"/>
        <v>48.849999999999994</v>
      </c>
      <c r="N22" s="7" t="s">
        <v>67</v>
      </c>
    </row>
    <row r="23" spans="1:14" ht="12.75" customHeight="1" x14ac:dyDescent="0.25">
      <c r="A23" s="6">
        <v>16</v>
      </c>
      <c r="B23" s="27" t="s">
        <v>41</v>
      </c>
      <c r="C23" s="28">
        <v>2005</v>
      </c>
      <c r="D23" s="27" t="s">
        <v>38</v>
      </c>
      <c r="E23" s="22"/>
      <c r="F23" s="8">
        <v>13.85</v>
      </c>
      <c r="G23" s="22"/>
      <c r="H23" s="8">
        <v>11.7</v>
      </c>
      <c r="I23" s="22">
        <v>3.5</v>
      </c>
      <c r="J23" s="8">
        <v>13.1</v>
      </c>
      <c r="K23" s="22">
        <v>2.5</v>
      </c>
      <c r="L23" s="8">
        <v>9.6</v>
      </c>
      <c r="M23" s="8">
        <f t="shared" si="0"/>
        <v>48.25</v>
      </c>
      <c r="N23" s="7" t="s">
        <v>67</v>
      </c>
    </row>
    <row r="24" spans="1:14" ht="12.75" customHeight="1" x14ac:dyDescent="0.25">
      <c r="A24" s="6">
        <v>16</v>
      </c>
      <c r="B24" s="33" t="s">
        <v>54</v>
      </c>
      <c r="C24" s="34">
        <v>2005</v>
      </c>
      <c r="D24" s="27" t="s">
        <v>53</v>
      </c>
      <c r="E24" s="22"/>
      <c r="F24" s="8">
        <v>13.6</v>
      </c>
      <c r="G24" s="22"/>
      <c r="H24" s="8">
        <v>11.4</v>
      </c>
      <c r="I24" s="22"/>
      <c r="J24" s="8">
        <v>13.25</v>
      </c>
      <c r="K24" s="22">
        <v>1</v>
      </c>
      <c r="L24" s="8">
        <v>10</v>
      </c>
      <c r="M24" s="8">
        <f t="shared" si="0"/>
        <v>48.25</v>
      </c>
      <c r="N24" s="7" t="s">
        <v>67</v>
      </c>
    </row>
    <row r="25" spans="1:14" ht="12.75" customHeight="1" x14ac:dyDescent="0.25">
      <c r="A25" s="6">
        <v>18</v>
      </c>
      <c r="B25" s="29" t="s">
        <v>60</v>
      </c>
      <c r="C25" s="28">
        <v>2005</v>
      </c>
      <c r="D25" s="27" t="s">
        <v>36</v>
      </c>
      <c r="E25" s="22"/>
      <c r="F25" s="8">
        <v>13.6</v>
      </c>
      <c r="G25" s="22"/>
      <c r="H25" s="8">
        <v>12.8</v>
      </c>
      <c r="I25" s="22"/>
      <c r="J25" s="8">
        <v>11.15</v>
      </c>
      <c r="K25" s="22"/>
      <c r="L25" s="8">
        <v>10.5</v>
      </c>
      <c r="M25" s="8">
        <f t="shared" si="0"/>
        <v>48.05</v>
      </c>
      <c r="N25" t="s">
        <v>67</v>
      </c>
    </row>
    <row r="26" spans="1:14" ht="12.75" customHeight="1" x14ac:dyDescent="0.25">
      <c r="A26" s="6">
        <v>19</v>
      </c>
      <c r="B26" s="29" t="s">
        <v>57</v>
      </c>
      <c r="C26" s="28">
        <v>2005</v>
      </c>
      <c r="D26" s="27" t="s">
        <v>36</v>
      </c>
      <c r="E26" s="22"/>
      <c r="F26" s="8">
        <v>12.5</v>
      </c>
      <c r="G26" s="22"/>
      <c r="H26" s="8">
        <v>10.7</v>
      </c>
      <c r="I26" s="22"/>
      <c r="J26" s="8">
        <v>12.65</v>
      </c>
      <c r="K26" s="22"/>
      <c r="L26" s="8">
        <v>12.15</v>
      </c>
      <c r="M26" s="8">
        <f t="shared" si="0"/>
        <v>48</v>
      </c>
      <c r="N26" t="s">
        <v>67</v>
      </c>
    </row>
    <row r="27" spans="1:14" ht="12.75" customHeight="1" x14ac:dyDescent="0.25">
      <c r="A27" s="6">
        <v>20</v>
      </c>
      <c r="B27" s="30" t="s">
        <v>65</v>
      </c>
      <c r="C27" s="32">
        <v>2005</v>
      </c>
      <c r="D27" s="27" t="s">
        <v>43</v>
      </c>
      <c r="E27" s="22"/>
      <c r="F27" s="8">
        <v>12.5</v>
      </c>
      <c r="G27" s="22"/>
      <c r="H27" s="8">
        <v>11.6</v>
      </c>
      <c r="I27" s="22"/>
      <c r="J27" s="8">
        <v>11.7</v>
      </c>
      <c r="K27" s="22"/>
      <c r="L27" s="8">
        <v>10.199999999999999</v>
      </c>
      <c r="M27" s="8">
        <f t="shared" si="0"/>
        <v>46</v>
      </c>
      <c r="N27" t="s">
        <v>67</v>
      </c>
    </row>
    <row r="28" spans="1:14" ht="12.75" customHeight="1" x14ac:dyDescent="0.25">
      <c r="A28" s="6">
        <v>21</v>
      </c>
      <c r="B28" s="27" t="s">
        <v>30</v>
      </c>
      <c r="C28" s="28">
        <v>2005</v>
      </c>
      <c r="D28" s="27" t="s">
        <v>29</v>
      </c>
      <c r="E28" s="22"/>
      <c r="F28" s="8">
        <v>11.8</v>
      </c>
      <c r="G28" s="22"/>
      <c r="H28" s="8">
        <v>8.5</v>
      </c>
      <c r="I28" s="22"/>
      <c r="J28" s="8">
        <v>12</v>
      </c>
      <c r="K28" s="22"/>
      <c r="L28" s="8">
        <v>11.15</v>
      </c>
      <c r="M28" s="8">
        <f t="shared" si="0"/>
        <v>43.449999999999996</v>
      </c>
      <c r="N28" t="s">
        <v>67</v>
      </c>
    </row>
  </sheetData>
  <phoneticPr fontId="0" type="noConversion"/>
  <pageMargins left="0.78740157499999996" right="0.78740157499999996" top="0.984251969" bottom="0.59" header="0.4921259845" footer="0.492125984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7"/>
  <sheetViews>
    <sheetView view="pageBreakPreview" topLeftCell="A63" zoomScaleNormal="100" zoomScaleSheetLayoutView="100" workbookViewId="0">
      <selection activeCell="B87" sqref="B87"/>
    </sheetView>
  </sheetViews>
  <sheetFormatPr baseColWidth="10" defaultRowHeight="15" x14ac:dyDescent="0.25"/>
  <cols>
    <col min="1" max="1" width="7.5546875" style="3" customWidth="1"/>
    <col min="2" max="2" width="23.44140625" style="17" customWidth="1"/>
    <col min="3" max="3" width="8.5546875" style="4" customWidth="1"/>
    <col min="4" max="4" width="23.109375" style="3" customWidth="1"/>
    <col min="5" max="5" width="10.88671875" style="26" customWidth="1"/>
    <col min="6" max="6" width="10.6640625" style="3" customWidth="1"/>
    <col min="7" max="7" width="10.6640625" style="20" customWidth="1"/>
    <col min="8" max="8" width="10.6640625" style="3" customWidth="1"/>
    <col min="9" max="9" width="10.6640625" style="20" customWidth="1"/>
    <col min="10" max="10" width="10.6640625" style="3" customWidth="1"/>
    <col min="11" max="11" width="10.6640625" style="20" customWidth="1"/>
    <col min="12" max="12" width="10.6640625" style="3" customWidth="1"/>
    <col min="13" max="13" width="10.6640625" style="11" customWidth="1"/>
    <col min="14" max="16384" width="11.5546875" style="7"/>
  </cols>
  <sheetData>
    <row r="1" spans="1:13" ht="13.2" x14ac:dyDescent="0.25">
      <c r="A1"/>
      <c r="B1"/>
      <c r="C1"/>
      <c r="D1"/>
      <c r="E1" s="23"/>
      <c r="F1"/>
      <c r="G1" s="18"/>
      <c r="H1"/>
      <c r="I1" s="18"/>
      <c r="J1"/>
      <c r="K1" s="18"/>
      <c r="L1"/>
      <c r="M1"/>
    </row>
    <row r="2" spans="1:13" ht="17.399999999999999" x14ac:dyDescent="0.3">
      <c r="A2" s="1"/>
      <c r="B2" s="16" t="s">
        <v>195</v>
      </c>
      <c r="C2" s="2"/>
      <c r="D2" s="1"/>
      <c r="E2" s="24"/>
      <c r="F2" s="1"/>
      <c r="G2" s="19"/>
      <c r="H2" s="1"/>
      <c r="I2" s="19"/>
      <c r="J2" s="1"/>
      <c r="K2" s="19"/>
      <c r="L2" s="1"/>
      <c r="M2" s="10"/>
    </row>
    <row r="3" spans="1:13" ht="11.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B4" s="17" t="s">
        <v>68</v>
      </c>
    </row>
    <row r="5" spans="1:13" x14ac:dyDescent="0.25">
      <c r="B5" s="3"/>
      <c r="C5" s="5"/>
      <c r="D5" s="5"/>
      <c r="E5" s="25"/>
    </row>
    <row r="6" spans="1:13" x14ac:dyDescent="0.25">
      <c r="B6" s="3"/>
      <c r="C6" s="5"/>
      <c r="D6" s="5"/>
      <c r="E6" s="25"/>
    </row>
    <row r="7" spans="1:13" ht="12" x14ac:dyDescent="0.25">
      <c r="A7" s="36" t="s">
        <v>0</v>
      </c>
      <c r="B7" s="37" t="s">
        <v>1</v>
      </c>
      <c r="C7" s="36" t="s">
        <v>2</v>
      </c>
      <c r="D7" s="37" t="s">
        <v>8</v>
      </c>
      <c r="E7" s="38" t="s">
        <v>9</v>
      </c>
      <c r="F7" s="36" t="s">
        <v>6</v>
      </c>
      <c r="G7" s="38" t="s">
        <v>12</v>
      </c>
      <c r="H7" s="36" t="s">
        <v>3</v>
      </c>
      <c r="I7" s="38" t="s">
        <v>10</v>
      </c>
      <c r="J7" s="36" t="s">
        <v>4</v>
      </c>
      <c r="K7" s="38" t="s">
        <v>11</v>
      </c>
      <c r="L7" s="36" t="s">
        <v>5</v>
      </c>
      <c r="M7" s="15" t="s">
        <v>7</v>
      </c>
    </row>
    <row r="8" spans="1:13" ht="14.4" x14ac:dyDescent="0.3">
      <c r="A8" s="39">
        <v>1</v>
      </c>
      <c r="B8" s="50" t="s">
        <v>96</v>
      </c>
      <c r="C8" s="55">
        <v>2012</v>
      </c>
      <c r="D8" s="50" t="s">
        <v>89</v>
      </c>
      <c r="E8" s="41"/>
      <c r="F8" s="45">
        <v>13.9</v>
      </c>
      <c r="G8" s="42"/>
      <c r="H8" s="45">
        <v>14.1</v>
      </c>
      <c r="I8" s="42"/>
      <c r="J8" s="45">
        <v>13.55</v>
      </c>
      <c r="K8" s="42"/>
      <c r="L8" s="45">
        <v>13.15</v>
      </c>
      <c r="M8" s="46">
        <f t="shared" ref="M8:M36" si="0">SUM(F8,H8,J8,L8)</f>
        <v>54.699999999999996</v>
      </c>
    </row>
    <row r="9" spans="1:13" ht="14.4" x14ac:dyDescent="0.3">
      <c r="A9" s="39">
        <v>2</v>
      </c>
      <c r="B9" s="50" t="s">
        <v>103</v>
      </c>
      <c r="C9" s="49">
        <v>2013</v>
      </c>
      <c r="D9" s="50" t="s">
        <v>98</v>
      </c>
      <c r="E9" s="41"/>
      <c r="F9" s="45">
        <v>12.7</v>
      </c>
      <c r="G9" s="42"/>
      <c r="H9" s="45">
        <v>13.7</v>
      </c>
      <c r="I9" s="42"/>
      <c r="J9" s="45">
        <v>13.1</v>
      </c>
      <c r="K9" s="42"/>
      <c r="L9" s="45">
        <v>11.8</v>
      </c>
      <c r="M9" s="46">
        <f t="shared" si="0"/>
        <v>51.3</v>
      </c>
    </row>
    <row r="10" spans="1:13" ht="14.4" x14ac:dyDescent="0.3">
      <c r="A10" s="39">
        <v>3</v>
      </c>
      <c r="B10" s="50" t="s">
        <v>95</v>
      </c>
      <c r="C10" s="49">
        <v>2012</v>
      </c>
      <c r="D10" s="50" t="s">
        <v>89</v>
      </c>
      <c r="E10" s="41"/>
      <c r="F10" s="45">
        <v>12.8</v>
      </c>
      <c r="G10" s="42"/>
      <c r="H10" s="45">
        <v>13.6</v>
      </c>
      <c r="I10" s="42"/>
      <c r="J10" s="45">
        <v>11.1</v>
      </c>
      <c r="K10" s="42"/>
      <c r="L10" s="45">
        <v>11.6</v>
      </c>
      <c r="M10" s="46">
        <f t="shared" si="0"/>
        <v>49.1</v>
      </c>
    </row>
    <row r="11" spans="1:13" ht="14.4" x14ac:dyDescent="0.3">
      <c r="A11" s="39">
        <v>4</v>
      </c>
      <c r="B11" s="50" t="s">
        <v>99</v>
      </c>
      <c r="C11" s="49">
        <v>2012</v>
      </c>
      <c r="D11" s="50" t="s">
        <v>98</v>
      </c>
      <c r="E11" s="41"/>
      <c r="F11" s="45">
        <v>13.1</v>
      </c>
      <c r="G11" s="42"/>
      <c r="H11" s="45">
        <v>13.8</v>
      </c>
      <c r="I11" s="42"/>
      <c r="J11" s="45">
        <v>11.4</v>
      </c>
      <c r="K11" s="42"/>
      <c r="L11" s="45">
        <v>10.6</v>
      </c>
      <c r="M11" s="46">
        <f t="shared" si="0"/>
        <v>48.9</v>
      </c>
    </row>
    <row r="12" spans="1:13" ht="14.4" x14ac:dyDescent="0.3">
      <c r="A12" s="39">
        <v>5</v>
      </c>
      <c r="B12" s="50" t="s">
        <v>100</v>
      </c>
      <c r="C12" s="49">
        <v>2012</v>
      </c>
      <c r="D12" s="50" t="s">
        <v>98</v>
      </c>
      <c r="E12" s="41"/>
      <c r="F12" s="45">
        <v>12.4</v>
      </c>
      <c r="G12" s="42"/>
      <c r="H12" s="45">
        <v>12.2</v>
      </c>
      <c r="I12" s="42"/>
      <c r="J12" s="45">
        <v>12.3</v>
      </c>
      <c r="K12" s="42"/>
      <c r="L12" s="45">
        <v>10.3</v>
      </c>
      <c r="M12" s="46">
        <f t="shared" si="0"/>
        <v>47.2</v>
      </c>
    </row>
    <row r="13" spans="1:13" ht="14.4" x14ac:dyDescent="0.3">
      <c r="A13" s="39">
        <v>6</v>
      </c>
      <c r="B13" s="50" t="s">
        <v>97</v>
      </c>
      <c r="C13" s="49">
        <v>2012</v>
      </c>
      <c r="D13" s="50" t="s">
        <v>98</v>
      </c>
      <c r="E13" s="41"/>
      <c r="F13" s="45">
        <v>13.2</v>
      </c>
      <c r="G13" s="42"/>
      <c r="H13" s="45">
        <v>12.2</v>
      </c>
      <c r="I13" s="42"/>
      <c r="J13" s="45">
        <v>12</v>
      </c>
      <c r="K13" s="42"/>
      <c r="L13" s="45">
        <v>9.6</v>
      </c>
      <c r="M13" s="46">
        <f t="shared" si="0"/>
        <v>47</v>
      </c>
    </row>
    <row r="14" spans="1:13" ht="14.4" x14ac:dyDescent="0.3">
      <c r="A14" s="39">
        <v>7</v>
      </c>
      <c r="B14" s="50" t="s">
        <v>75</v>
      </c>
      <c r="C14" s="49">
        <v>2012</v>
      </c>
      <c r="D14" s="50" t="s">
        <v>76</v>
      </c>
      <c r="E14" s="41"/>
      <c r="F14" s="45">
        <v>13</v>
      </c>
      <c r="G14" s="42"/>
      <c r="H14" s="45">
        <v>10.199999999999999</v>
      </c>
      <c r="I14" s="42"/>
      <c r="J14" s="45">
        <v>11.2</v>
      </c>
      <c r="K14" s="42"/>
      <c r="L14" s="45">
        <v>12.35</v>
      </c>
      <c r="M14" s="46">
        <f t="shared" si="0"/>
        <v>46.75</v>
      </c>
    </row>
    <row r="15" spans="1:13" ht="14.4" x14ac:dyDescent="0.3">
      <c r="A15" s="39">
        <v>8</v>
      </c>
      <c r="B15" s="50" t="s">
        <v>77</v>
      </c>
      <c r="C15" s="49">
        <v>2012</v>
      </c>
      <c r="D15" s="50" t="s">
        <v>76</v>
      </c>
      <c r="E15" s="41"/>
      <c r="F15" s="45">
        <v>12.1</v>
      </c>
      <c r="G15" s="42"/>
      <c r="H15" s="45">
        <v>11.8</v>
      </c>
      <c r="I15" s="42"/>
      <c r="J15" s="45">
        <v>12.15</v>
      </c>
      <c r="K15" s="42"/>
      <c r="L15" s="45">
        <v>10.5</v>
      </c>
      <c r="M15" s="46">
        <f t="shared" si="0"/>
        <v>46.55</v>
      </c>
    </row>
    <row r="16" spans="1:13" ht="14.4" x14ac:dyDescent="0.3">
      <c r="A16" s="39">
        <v>9</v>
      </c>
      <c r="B16" s="50" t="s">
        <v>93</v>
      </c>
      <c r="C16" s="49">
        <v>2012</v>
      </c>
      <c r="D16" s="50" t="s">
        <v>89</v>
      </c>
      <c r="E16" s="41"/>
      <c r="F16" s="45">
        <v>12.1</v>
      </c>
      <c r="G16" s="42"/>
      <c r="H16" s="45">
        <v>11.6</v>
      </c>
      <c r="I16" s="42"/>
      <c r="J16" s="45">
        <v>11.2</v>
      </c>
      <c r="K16" s="42"/>
      <c r="L16" s="45">
        <v>11.6</v>
      </c>
      <c r="M16" s="46">
        <f t="shared" si="0"/>
        <v>46.5</v>
      </c>
    </row>
    <row r="17" spans="1:13" ht="14.4" x14ac:dyDescent="0.3">
      <c r="A17" s="39">
        <v>10</v>
      </c>
      <c r="B17" s="50" t="s">
        <v>72</v>
      </c>
      <c r="C17" s="49">
        <v>2012</v>
      </c>
      <c r="D17" s="50" t="s">
        <v>62</v>
      </c>
      <c r="E17" s="41"/>
      <c r="F17" s="45">
        <v>12.4</v>
      </c>
      <c r="G17" s="42"/>
      <c r="H17" s="45">
        <v>11.8</v>
      </c>
      <c r="I17" s="42"/>
      <c r="J17" s="45">
        <v>11.75</v>
      </c>
      <c r="K17" s="42"/>
      <c r="L17" s="45">
        <v>10.5</v>
      </c>
      <c r="M17" s="46">
        <f t="shared" si="0"/>
        <v>46.45</v>
      </c>
    </row>
    <row r="18" spans="1:13" ht="14.4" x14ac:dyDescent="0.3">
      <c r="A18" s="39">
        <v>11</v>
      </c>
      <c r="B18" s="50" t="s">
        <v>102</v>
      </c>
      <c r="C18" s="49">
        <v>2013</v>
      </c>
      <c r="D18" s="50" t="s">
        <v>98</v>
      </c>
      <c r="E18" s="41"/>
      <c r="F18" s="45">
        <v>11.7</v>
      </c>
      <c r="G18" s="42"/>
      <c r="H18" s="45">
        <v>12.6</v>
      </c>
      <c r="I18" s="42"/>
      <c r="J18" s="45">
        <v>11.05</v>
      </c>
      <c r="K18" s="42"/>
      <c r="L18" s="45">
        <v>10.8</v>
      </c>
      <c r="M18" s="46">
        <f t="shared" si="0"/>
        <v>46.149999999999991</v>
      </c>
    </row>
    <row r="19" spans="1:13" ht="14.4" x14ac:dyDescent="0.3">
      <c r="A19" s="39">
        <v>12</v>
      </c>
      <c r="B19" s="50" t="s">
        <v>78</v>
      </c>
      <c r="C19" s="49">
        <v>2013</v>
      </c>
      <c r="D19" s="50" t="s">
        <v>76</v>
      </c>
      <c r="E19" s="41"/>
      <c r="F19" s="45">
        <v>12.25</v>
      </c>
      <c r="G19" s="42"/>
      <c r="H19" s="45">
        <v>12.2</v>
      </c>
      <c r="I19" s="42"/>
      <c r="J19" s="45">
        <v>11.4</v>
      </c>
      <c r="K19" s="42"/>
      <c r="L19" s="45">
        <v>10.1</v>
      </c>
      <c r="M19" s="46">
        <f t="shared" si="0"/>
        <v>45.95</v>
      </c>
    </row>
    <row r="20" spans="1:13" ht="14.4" x14ac:dyDescent="0.25">
      <c r="A20" s="39">
        <v>13</v>
      </c>
      <c r="B20" s="53" t="s">
        <v>83</v>
      </c>
      <c r="C20" s="54">
        <v>2012</v>
      </c>
      <c r="D20" s="53" t="s">
        <v>38</v>
      </c>
      <c r="E20" s="41"/>
      <c r="F20" s="45">
        <v>13</v>
      </c>
      <c r="G20" s="42"/>
      <c r="H20" s="45">
        <v>11.2</v>
      </c>
      <c r="I20" s="42"/>
      <c r="J20" s="45">
        <v>9.6999999999999993</v>
      </c>
      <c r="K20" s="42"/>
      <c r="L20" s="45">
        <v>10.85</v>
      </c>
      <c r="M20" s="46">
        <f t="shared" si="0"/>
        <v>44.75</v>
      </c>
    </row>
    <row r="21" spans="1:13" ht="14.4" x14ac:dyDescent="0.3">
      <c r="A21" s="39">
        <v>14</v>
      </c>
      <c r="B21" s="50" t="s">
        <v>94</v>
      </c>
      <c r="C21" s="49">
        <v>2012</v>
      </c>
      <c r="D21" s="50" t="s">
        <v>89</v>
      </c>
      <c r="E21" s="41"/>
      <c r="F21" s="45">
        <v>11.9</v>
      </c>
      <c r="G21" s="42"/>
      <c r="H21" s="45">
        <v>13.4</v>
      </c>
      <c r="I21" s="42"/>
      <c r="J21" s="45">
        <v>10</v>
      </c>
      <c r="K21" s="42"/>
      <c r="L21" s="45">
        <v>9.4</v>
      </c>
      <c r="M21" s="46">
        <f t="shared" si="0"/>
        <v>44.699999999999996</v>
      </c>
    </row>
    <row r="22" spans="1:13" ht="14.4" x14ac:dyDescent="0.3">
      <c r="A22" s="39">
        <v>15</v>
      </c>
      <c r="B22" s="57" t="s">
        <v>92</v>
      </c>
      <c r="C22" s="56">
        <v>2012</v>
      </c>
      <c r="D22" s="57" t="s">
        <v>89</v>
      </c>
      <c r="E22" s="41"/>
      <c r="F22" s="45">
        <v>11.9</v>
      </c>
      <c r="G22" s="42"/>
      <c r="H22" s="45">
        <v>11.1</v>
      </c>
      <c r="I22" s="42"/>
      <c r="J22" s="45">
        <v>11.1</v>
      </c>
      <c r="K22" s="42"/>
      <c r="L22" s="45">
        <v>10.35</v>
      </c>
      <c r="M22" s="46">
        <f t="shared" si="0"/>
        <v>44.45</v>
      </c>
    </row>
    <row r="23" spans="1:13" ht="14.4" x14ac:dyDescent="0.3">
      <c r="A23" s="39">
        <v>16</v>
      </c>
      <c r="B23" s="50" t="s">
        <v>88</v>
      </c>
      <c r="C23" s="55">
        <v>2014</v>
      </c>
      <c r="D23" s="50" t="s">
        <v>89</v>
      </c>
      <c r="E23" s="41"/>
      <c r="F23" s="45">
        <v>11.7</v>
      </c>
      <c r="G23" s="42"/>
      <c r="H23" s="45">
        <v>11</v>
      </c>
      <c r="I23" s="42"/>
      <c r="J23" s="45">
        <v>10.6</v>
      </c>
      <c r="K23" s="42"/>
      <c r="L23" s="45">
        <v>10.75</v>
      </c>
      <c r="M23" s="46">
        <f t="shared" si="0"/>
        <v>44.05</v>
      </c>
    </row>
    <row r="24" spans="1:13" ht="14.4" x14ac:dyDescent="0.25">
      <c r="A24" s="39">
        <v>17</v>
      </c>
      <c r="B24" s="53" t="s">
        <v>82</v>
      </c>
      <c r="C24" s="54">
        <v>2012</v>
      </c>
      <c r="D24" s="53" t="s">
        <v>38</v>
      </c>
      <c r="E24" s="41"/>
      <c r="F24" s="45">
        <v>13</v>
      </c>
      <c r="G24" s="42"/>
      <c r="H24" s="45">
        <v>8.8000000000000007</v>
      </c>
      <c r="I24" s="42"/>
      <c r="J24" s="45">
        <v>11.2</v>
      </c>
      <c r="K24" s="42"/>
      <c r="L24" s="45">
        <v>10.95</v>
      </c>
      <c r="M24" s="46">
        <f t="shared" si="0"/>
        <v>43.95</v>
      </c>
    </row>
    <row r="25" spans="1:13" ht="14.4" x14ac:dyDescent="0.3">
      <c r="A25" s="39">
        <v>18</v>
      </c>
      <c r="B25" s="50" t="s">
        <v>91</v>
      </c>
      <c r="C25" s="55">
        <v>2012</v>
      </c>
      <c r="D25" s="50" t="s">
        <v>89</v>
      </c>
      <c r="E25" s="41"/>
      <c r="F25" s="45">
        <v>11.55</v>
      </c>
      <c r="G25" s="42"/>
      <c r="H25" s="45">
        <v>10.6</v>
      </c>
      <c r="I25" s="42"/>
      <c r="J25" s="45">
        <v>10.9</v>
      </c>
      <c r="K25" s="42"/>
      <c r="L25" s="45">
        <v>10.6</v>
      </c>
      <c r="M25" s="46">
        <f t="shared" si="0"/>
        <v>43.65</v>
      </c>
    </row>
    <row r="26" spans="1:13" ht="14.4" x14ac:dyDescent="0.3">
      <c r="A26" s="39">
        <v>19</v>
      </c>
      <c r="B26" s="50" t="s">
        <v>73</v>
      </c>
      <c r="C26" s="49">
        <v>2012</v>
      </c>
      <c r="D26" s="50" t="s">
        <v>62</v>
      </c>
      <c r="E26" s="41"/>
      <c r="F26" s="45">
        <v>11.8</v>
      </c>
      <c r="G26" s="42"/>
      <c r="H26" s="45">
        <v>10.8</v>
      </c>
      <c r="I26" s="42"/>
      <c r="J26" s="45">
        <v>10.95</v>
      </c>
      <c r="K26" s="42"/>
      <c r="L26" s="45">
        <v>9.8000000000000007</v>
      </c>
      <c r="M26" s="46">
        <f t="shared" si="0"/>
        <v>43.349999999999994</v>
      </c>
    </row>
    <row r="27" spans="1:13" ht="14.4" x14ac:dyDescent="0.25">
      <c r="A27" s="39">
        <v>20</v>
      </c>
      <c r="B27" s="53" t="s">
        <v>84</v>
      </c>
      <c r="C27" s="54">
        <v>2012</v>
      </c>
      <c r="D27" s="53" t="s">
        <v>38</v>
      </c>
      <c r="E27" s="41"/>
      <c r="F27" s="45">
        <v>12.2</v>
      </c>
      <c r="G27" s="42"/>
      <c r="H27" s="45">
        <v>11</v>
      </c>
      <c r="I27" s="42"/>
      <c r="J27" s="45">
        <v>9.1999999999999993</v>
      </c>
      <c r="K27" s="42"/>
      <c r="L27" s="45">
        <v>10.9</v>
      </c>
      <c r="M27" s="46">
        <f t="shared" si="0"/>
        <v>43.3</v>
      </c>
    </row>
    <row r="28" spans="1:13" ht="14.4" x14ac:dyDescent="0.3">
      <c r="A28" s="39">
        <v>21</v>
      </c>
      <c r="B28" s="50" t="s">
        <v>101</v>
      </c>
      <c r="C28" s="49">
        <v>2012</v>
      </c>
      <c r="D28" s="50" t="s">
        <v>98</v>
      </c>
      <c r="E28" s="41"/>
      <c r="F28" s="45">
        <v>12.2</v>
      </c>
      <c r="G28" s="42"/>
      <c r="H28" s="45">
        <v>10</v>
      </c>
      <c r="I28" s="42"/>
      <c r="J28" s="45">
        <v>11.35</v>
      </c>
      <c r="K28" s="42"/>
      <c r="L28" s="45">
        <v>9.4499999999999993</v>
      </c>
      <c r="M28" s="46">
        <f t="shared" si="0"/>
        <v>43</v>
      </c>
    </row>
    <row r="29" spans="1:13" ht="14.4" x14ac:dyDescent="0.25">
      <c r="A29" s="39">
        <v>22</v>
      </c>
      <c r="B29" s="52" t="s">
        <v>81</v>
      </c>
      <c r="C29" s="51">
        <v>2012</v>
      </c>
      <c r="D29" s="52" t="s">
        <v>80</v>
      </c>
      <c r="E29" s="41"/>
      <c r="F29" s="45">
        <v>12.8</v>
      </c>
      <c r="G29" s="42"/>
      <c r="H29" s="45">
        <v>12.9</v>
      </c>
      <c r="I29" s="42"/>
      <c r="J29" s="45">
        <v>9.9499999999999993</v>
      </c>
      <c r="K29" s="42"/>
      <c r="L29" s="45">
        <v>6.8</v>
      </c>
      <c r="M29" s="46">
        <f t="shared" si="0"/>
        <v>42.45</v>
      </c>
    </row>
    <row r="30" spans="1:13" ht="14.4" x14ac:dyDescent="0.3">
      <c r="A30" s="39">
        <v>23</v>
      </c>
      <c r="B30" s="50" t="s">
        <v>74</v>
      </c>
      <c r="C30" s="49">
        <v>2012</v>
      </c>
      <c r="D30" s="50" t="s">
        <v>29</v>
      </c>
      <c r="E30" s="41"/>
      <c r="F30" s="45">
        <v>12.3</v>
      </c>
      <c r="G30" s="42"/>
      <c r="H30" s="45">
        <v>10.5</v>
      </c>
      <c r="I30" s="42"/>
      <c r="J30" s="45">
        <v>9.35</v>
      </c>
      <c r="K30" s="42"/>
      <c r="L30" s="45">
        <v>10.199999999999999</v>
      </c>
      <c r="M30" s="46">
        <f t="shared" si="0"/>
        <v>42.349999999999994</v>
      </c>
    </row>
    <row r="31" spans="1:13" ht="14.4" x14ac:dyDescent="0.3">
      <c r="A31" s="39">
        <v>24</v>
      </c>
      <c r="B31" s="50" t="s">
        <v>104</v>
      </c>
      <c r="C31" s="49">
        <v>2014</v>
      </c>
      <c r="D31" s="50" t="s">
        <v>98</v>
      </c>
      <c r="E31" s="41"/>
      <c r="F31" s="45">
        <v>12</v>
      </c>
      <c r="G31" s="42"/>
      <c r="H31" s="45">
        <v>11.4</v>
      </c>
      <c r="I31" s="42"/>
      <c r="J31" s="45">
        <v>10.85</v>
      </c>
      <c r="K31" s="42"/>
      <c r="L31" s="45">
        <v>7.3</v>
      </c>
      <c r="M31" s="46">
        <f t="shared" si="0"/>
        <v>41.55</v>
      </c>
    </row>
    <row r="32" spans="1:13" ht="14.4" x14ac:dyDescent="0.25">
      <c r="A32" s="39">
        <v>25</v>
      </c>
      <c r="B32" s="52" t="s">
        <v>79</v>
      </c>
      <c r="C32" s="51">
        <v>2012</v>
      </c>
      <c r="D32" s="52" t="s">
        <v>80</v>
      </c>
      <c r="E32" s="41"/>
      <c r="F32" s="45">
        <v>11.8</v>
      </c>
      <c r="G32" s="42"/>
      <c r="H32" s="45">
        <v>12.8</v>
      </c>
      <c r="I32" s="42"/>
      <c r="J32" s="45">
        <v>11.05</v>
      </c>
      <c r="K32" s="42"/>
      <c r="L32" s="45">
        <v>4.25</v>
      </c>
      <c r="M32" s="46">
        <f t="shared" si="0"/>
        <v>39.900000000000006</v>
      </c>
    </row>
    <row r="33" spans="1:13" ht="14.4" x14ac:dyDescent="0.25">
      <c r="A33" s="39">
        <v>26</v>
      </c>
      <c r="B33" s="53" t="s">
        <v>85</v>
      </c>
      <c r="C33" s="54">
        <v>2012</v>
      </c>
      <c r="D33" s="53" t="s">
        <v>38</v>
      </c>
      <c r="E33" s="41"/>
      <c r="F33" s="45">
        <v>12.3</v>
      </c>
      <c r="G33" s="42"/>
      <c r="H33" s="45">
        <v>9</v>
      </c>
      <c r="I33" s="42"/>
      <c r="J33" s="45">
        <v>9.65</v>
      </c>
      <c r="K33" s="42"/>
      <c r="L33" s="45">
        <v>8.9</v>
      </c>
      <c r="M33" s="46">
        <f t="shared" si="0"/>
        <v>39.85</v>
      </c>
    </row>
    <row r="34" spans="1:13" ht="14.4" x14ac:dyDescent="0.25">
      <c r="A34" s="39">
        <v>26</v>
      </c>
      <c r="B34" s="53" t="s">
        <v>86</v>
      </c>
      <c r="C34" s="54">
        <v>2013</v>
      </c>
      <c r="D34" s="53" t="s">
        <v>38</v>
      </c>
      <c r="E34" s="41"/>
      <c r="F34" s="45">
        <v>11.8</v>
      </c>
      <c r="G34" s="42"/>
      <c r="H34" s="45">
        <v>9.4</v>
      </c>
      <c r="I34" s="42"/>
      <c r="J34" s="45">
        <v>9.65</v>
      </c>
      <c r="K34" s="42"/>
      <c r="L34" s="45">
        <v>9</v>
      </c>
      <c r="M34" s="46">
        <f t="shared" si="0"/>
        <v>39.85</v>
      </c>
    </row>
    <row r="35" spans="1:13" ht="14.4" x14ac:dyDescent="0.3">
      <c r="A35" s="39">
        <v>28</v>
      </c>
      <c r="B35" s="50" t="s">
        <v>90</v>
      </c>
      <c r="C35" s="55">
        <v>2014</v>
      </c>
      <c r="D35" s="50" t="s">
        <v>89</v>
      </c>
      <c r="E35" s="41"/>
      <c r="F35" s="45">
        <v>11.2</v>
      </c>
      <c r="G35" s="42"/>
      <c r="H35" s="45">
        <v>10</v>
      </c>
      <c r="I35" s="42"/>
      <c r="J35" s="45">
        <v>9.85</v>
      </c>
      <c r="K35" s="42"/>
      <c r="L35" s="45">
        <v>8.1999999999999993</v>
      </c>
      <c r="M35" s="46">
        <f t="shared" si="0"/>
        <v>39.25</v>
      </c>
    </row>
    <row r="36" spans="1:13" ht="14.4" x14ac:dyDescent="0.25">
      <c r="A36" s="39">
        <v>29</v>
      </c>
      <c r="B36" s="53" t="s">
        <v>87</v>
      </c>
      <c r="C36" s="54">
        <v>2013</v>
      </c>
      <c r="D36" s="53" t="s">
        <v>38</v>
      </c>
      <c r="E36" s="41"/>
      <c r="F36" s="45">
        <v>11.7</v>
      </c>
      <c r="G36" s="42"/>
      <c r="H36" s="45">
        <v>9.6999999999999993</v>
      </c>
      <c r="I36" s="42"/>
      <c r="J36" s="45">
        <v>8.6999999999999993</v>
      </c>
      <c r="K36" s="42"/>
      <c r="L36" s="45">
        <v>8</v>
      </c>
      <c r="M36" s="46">
        <f t="shared" si="0"/>
        <v>38.099999999999994</v>
      </c>
    </row>
    <row r="37" spans="1:13" ht="11.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25">
      <c r="B38" s="17" t="s">
        <v>69</v>
      </c>
    </row>
    <row r="39" spans="1:13" x14ac:dyDescent="0.25">
      <c r="B39" s="3"/>
      <c r="C39" s="5"/>
      <c r="D39" s="5"/>
      <c r="E39" s="25"/>
    </row>
    <row r="40" spans="1:13" x14ac:dyDescent="0.25">
      <c r="B40" s="3"/>
      <c r="C40" s="5"/>
      <c r="D40" s="5"/>
      <c r="E40" s="25"/>
    </row>
    <row r="41" spans="1:13" ht="12" x14ac:dyDescent="0.25">
      <c r="A41" s="13" t="s">
        <v>0</v>
      </c>
      <c r="B41" s="14" t="s">
        <v>1</v>
      </c>
      <c r="C41" s="13" t="s">
        <v>2</v>
      </c>
      <c r="D41" s="14" t="s">
        <v>8</v>
      </c>
      <c r="E41" s="35" t="s">
        <v>9</v>
      </c>
      <c r="F41" s="13" t="s">
        <v>6</v>
      </c>
      <c r="G41" s="35" t="s">
        <v>12</v>
      </c>
      <c r="H41" s="13" t="s">
        <v>3</v>
      </c>
      <c r="I41" s="35" t="s">
        <v>10</v>
      </c>
      <c r="J41" s="13" t="s">
        <v>4</v>
      </c>
      <c r="K41" s="35" t="s">
        <v>11</v>
      </c>
      <c r="L41" s="13" t="s">
        <v>5</v>
      </c>
      <c r="M41" s="15" t="s">
        <v>7</v>
      </c>
    </row>
    <row r="42" spans="1:13" ht="14.4" x14ac:dyDescent="0.3">
      <c r="A42" s="39">
        <v>1</v>
      </c>
      <c r="B42" s="59" t="s">
        <v>120</v>
      </c>
      <c r="C42" s="49">
        <v>2011</v>
      </c>
      <c r="D42" s="50" t="s">
        <v>89</v>
      </c>
      <c r="E42" s="40"/>
      <c r="F42" s="46">
        <v>14.15</v>
      </c>
      <c r="G42" s="40"/>
      <c r="H42" s="46">
        <v>13.8</v>
      </c>
      <c r="I42" s="40"/>
      <c r="J42" s="46">
        <v>12</v>
      </c>
      <c r="K42" s="40"/>
      <c r="L42" s="46">
        <v>13.2</v>
      </c>
      <c r="M42" s="46">
        <f t="shared" ref="M42:M72" si="1">SUM(F42,H42,J42,L42)</f>
        <v>53.150000000000006</v>
      </c>
    </row>
    <row r="43" spans="1:13" ht="14.4" x14ac:dyDescent="0.3">
      <c r="A43" s="39">
        <v>2</v>
      </c>
      <c r="B43" s="62" t="s">
        <v>208</v>
      </c>
      <c r="C43" s="49">
        <v>2011</v>
      </c>
      <c r="D43" s="50" t="s">
        <v>43</v>
      </c>
      <c r="E43" s="40"/>
      <c r="F43" s="46">
        <v>13.65</v>
      </c>
      <c r="G43" s="40"/>
      <c r="H43" s="46">
        <v>14</v>
      </c>
      <c r="I43" s="40"/>
      <c r="J43" s="46">
        <v>11.5</v>
      </c>
      <c r="K43" s="40"/>
      <c r="L43" s="46">
        <v>13.1</v>
      </c>
      <c r="M43" s="46">
        <f t="shared" si="1"/>
        <v>52.25</v>
      </c>
    </row>
    <row r="44" spans="1:13" ht="14.4" x14ac:dyDescent="0.3">
      <c r="A44" s="39">
        <v>3</v>
      </c>
      <c r="B44" s="59" t="s">
        <v>121</v>
      </c>
      <c r="C44" s="49">
        <v>2011</v>
      </c>
      <c r="D44" s="50" t="s">
        <v>89</v>
      </c>
      <c r="E44" s="40"/>
      <c r="F44" s="46">
        <v>14</v>
      </c>
      <c r="G44" s="40"/>
      <c r="H44" s="46">
        <v>12</v>
      </c>
      <c r="I44" s="40"/>
      <c r="J44" s="46">
        <v>13</v>
      </c>
      <c r="K44" s="40"/>
      <c r="L44" s="46">
        <v>12.7</v>
      </c>
      <c r="M44" s="46">
        <f t="shared" si="1"/>
        <v>51.7</v>
      </c>
    </row>
    <row r="45" spans="1:13" ht="14.4" x14ac:dyDescent="0.3">
      <c r="A45" s="39">
        <v>4</v>
      </c>
      <c r="B45" s="50" t="s">
        <v>108</v>
      </c>
      <c r="C45" s="49">
        <v>2011</v>
      </c>
      <c r="D45" s="50" t="s">
        <v>43</v>
      </c>
      <c r="E45" s="40"/>
      <c r="F45" s="46">
        <v>14</v>
      </c>
      <c r="G45" s="40"/>
      <c r="H45" s="46">
        <v>13.2</v>
      </c>
      <c r="I45" s="40"/>
      <c r="J45" s="46">
        <v>10.5</v>
      </c>
      <c r="K45" s="40"/>
      <c r="L45" s="46">
        <v>12.9</v>
      </c>
      <c r="M45" s="46">
        <f t="shared" si="1"/>
        <v>50.6</v>
      </c>
    </row>
    <row r="46" spans="1:13" ht="14.4" x14ac:dyDescent="0.3">
      <c r="A46" s="39">
        <v>5</v>
      </c>
      <c r="B46" s="57" t="s">
        <v>119</v>
      </c>
      <c r="C46" s="56">
        <v>2011</v>
      </c>
      <c r="D46" s="50" t="s">
        <v>21</v>
      </c>
      <c r="E46" s="40"/>
      <c r="F46" s="46">
        <v>13.2</v>
      </c>
      <c r="G46" s="40"/>
      <c r="H46" s="46">
        <v>12.2</v>
      </c>
      <c r="I46" s="40"/>
      <c r="J46" s="46">
        <v>12.45</v>
      </c>
      <c r="K46" s="40"/>
      <c r="L46" s="46">
        <v>12.7</v>
      </c>
      <c r="M46" s="46">
        <f t="shared" si="1"/>
        <v>50.55</v>
      </c>
    </row>
    <row r="47" spans="1:13" ht="14.4" x14ac:dyDescent="0.3">
      <c r="A47" s="39">
        <v>6</v>
      </c>
      <c r="B47" s="61" t="s">
        <v>200</v>
      </c>
      <c r="C47" s="60">
        <v>2011</v>
      </c>
      <c r="D47" s="61" t="s">
        <v>98</v>
      </c>
      <c r="E47" s="40"/>
      <c r="F47" s="46">
        <v>13.25</v>
      </c>
      <c r="G47" s="40"/>
      <c r="H47" s="46">
        <v>12.9</v>
      </c>
      <c r="I47" s="40"/>
      <c r="J47" s="46">
        <v>12</v>
      </c>
      <c r="K47" s="40"/>
      <c r="L47" s="46">
        <v>12</v>
      </c>
      <c r="M47" s="46">
        <f t="shared" si="1"/>
        <v>50.15</v>
      </c>
    </row>
    <row r="48" spans="1:13" ht="14.4" x14ac:dyDescent="0.3">
      <c r="A48" s="39">
        <v>7</v>
      </c>
      <c r="B48" s="61" t="s">
        <v>201</v>
      </c>
      <c r="C48" s="60">
        <v>2011</v>
      </c>
      <c r="D48" s="61" t="s">
        <v>98</v>
      </c>
      <c r="E48" s="40"/>
      <c r="F48" s="46">
        <v>13.3</v>
      </c>
      <c r="G48" s="40"/>
      <c r="H48" s="46">
        <v>12.5</v>
      </c>
      <c r="I48" s="40"/>
      <c r="J48" s="46">
        <v>11.4</v>
      </c>
      <c r="K48" s="40"/>
      <c r="L48" s="46">
        <v>12.55</v>
      </c>
      <c r="M48" s="46">
        <f t="shared" si="1"/>
        <v>49.75</v>
      </c>
    </row>
    <row r="49" spans="1:13" ht="14.4" x14ac:dyDescent="0.3">
      <c r="A49" s="39">
        <v>8</v>
      </c>
      <c r="B49" s="50" t="s">
        <v>118</v>
      </c>
      <c r="C49" s="49">
        <v>2011</v>
      </c>
      <c r="D49" s="50" t="s">
        <v>89</v>
      </c>
      <c r="E49" s="40"/>
      <c r="F49" s="46">
        <v>13.8</v>
      </c>
      <c r="G49" s="40"/>
      <c r="H49" s="46">
        <v>11.9</v>
      </c>
      <c r="I49" s="40"/>
      <c r="J49" s="46">
        <v>11.75</v>
      </c>
      <c r="K49" s="40"/>
      <c r="L49" s="46">
        <v>12</v>
      </c>
      <c r="M49" s="46">
        <f t="shared" si="1"/>
        <v>49.45</v>
      </c>
    </row>
    <row r="50" spans="1:13" ht="14.4" x14ac:dyDescent="0.3">
      <c r="A50" s="39">
        <v>8</v>
      </c>
      <c r="B50" s="61" t="s">
        <v>198</v>
      </c>
      <c r="C50" s="60">
        <v>2011</v>
      </c>
      <c r="D50" s="61" t="s">
        <v>98</v>
      </c>
      <c r="E50" s="40"/>
      <c r="F50" s="46">
        <v>12.65</v>
      </c>
      <c r="G50" s="40"/>
      <c r="H50" s="46">
        <v>13.8</v>
      </c>
      <c r="I50" s="40"/>
      <c r="J50" s="46">
        <v>11</v>
      </c>
      <c r="K50" s="40"/>
      <c r="L50" s="46">
        <v>12</v>
      </c>
      <c r="M50" s="46">
        <f t="shared" si="1"/>
        <v>49.45</v>
      </c>
    </row>
    <row r="51" spans="1:13" ht="14.4" x14ac:dyDescent="0.3">
      <c r="A51" s="39">
        <v>10</v>
      </c>
      <c r="B51" s="50" t="s">
        <v>110</v>
      </c>
      <c r="C51" s="49">
        <v>2011</v>
      </c>
      <c r="D51" s="50" t="s">
        <v>76</v>
      </c>
      <c r="E51" s="40"/>
      <c r="F51" s="46">
        <v>12.55</v>
      </c>
      <c r="G51" s="40"/>
      <c r="H51" s="46">
        <v>12.9</v>
      </c>
      <c r="I51" s="40"/>
      <c r="J51" s="46">
        <v>11.5</v>
      </c>
      <c r="K51" s="40"/>
      <c r="L51" s="46">
        <v>12.1</v>
      </c>
      <c r="M51" s="46">
        <f t="shared" si="1"/>
        <v>49.050000000000004</v>
      </c>
    </row>
    <row r="52" spans="1:13" ht="14.4" x14ac:dyDescent="0.3">
      <c r="A52" s="39">
        <v>10</v>
      </c>
      <c r="B52" s="62" t="s">
        <v>111</v>
      </c>
      <c r="C52" s="49">
        <v>2011</v>
      </c>
      <c r="D52" s="50" t="s">
        <v>76</v>
      </c>
      <c r="E52" s="40"/>
      <c r="F52" s="46">
        <v>13.2</v>
      </c>
      <c r="G52" s="40"/>
      <c r="H52" s="46">
        <v>13.4</v>
      </c>
      <c r="I52" s="40"/>
      <c r="J52" s="46">
        <v>11.05</v>
      </c>
      <c r="K52" s="40"/>
      <c r="L52" s="46">
        <v>11.4</v>
      </c>
      <c r="M52" s="46">
        <f t="shared" si="1"/>
        <v>49.050000000000004</v>
      </c>
    </row>
    <row r="53" spans="1:13" ht="14.4" x14ac:dyDescent="0.3">
      <c r="A53" s="39">
        <v>12</v>
      </c>
      <c r="B53" s="61" t="s">
        <v>197</v>
      </c>
      <c r="C53" s="60">
        <v>2011</v>
      </c>
      <c r="D53" s="61" t="s">
        <v>98</v>
      </c>
      <c r="E53" s="40"/>
      <c r="F53" s="46">
        <v>13.25</v>
      </c>
      <c r="G53" s="40"/>
      <c r="H53" s="46">
        <v>13.4</v>
      </c>
      <c r="I53" s="40"/>
      <c r="J53" s="46">
        <v>10.4</v>
      </c>
      <c r="K53" s="40"/>
      <c r="L53" s="46">
        <v>11.8</v>
      </c>
      <c r="M53" s="46">
        <f t="shared" si="1"/>
        <v>48.849999999999994</v>
      </c>
    </row>
    <row r="54" spans="1:13" ht="14.4" x14ac:dyDescent="0.3">
      <c r="A54" s="39">
        <v>13</v>
      </c>
      <c r="B54" s="61" t="s">
        <v>199</v>
      </c>
      <c r="C54" s="60">
        <v>2011</v>
      </c>
      <c r="D54" s="61" t="s">
        <v>98</v>
      </c>
      <c r="E54" s="40"/>
      <c r="F54" s="46">
        <v>12.6</v>
      </c>
      <c r="G54" s="40"/>
      <c r="H54" s="46">
        <v>12.1</v>
      </c>
      <c r="I54" s="40"/>
      <c r="J54" s="46">
        <v>11.8</v>
      </c>
      <c r="K54" s="40"/>
      <c r="L54" s="46">
        <v>12.3</v>
      </c>
      <c r="M54" s="46">
        <f t="shared" si="1"/>
        <v>48.8</v>
      </c>
    </row>
    <row r="55" spans="1:13" ht="14.4" x14ac:dyDescent="0.3">
      <c r="A55" s="39">
        <v>14</v>
      </c>
      <c r="B55" s="61" t="s">
        <v>202</v>
      </c>
      <c r="C55" s="60">
        <v>2011</v>
      </c>
      <c r="D55" s="61" t="s">
        <v>35</v>
      </c>
      <c r="E55" s="40"/>
      <c r="F55" s="46">
        <v>13.05</v>
      </c>
      <c r="G55" s="40"/>
      <c r="H55" s="46">
        <v>13.1</v>
      </c>
      <c r="I55" s="40"/>
      <c r="J55" s="46">
        <v>11.3</v>
      </c>
      <c r="K55" s="40"/>
      <c r="L55" s="46">
        <v>11.1</v>
      </c>
      <c r="M55" s="46">
        <f t="shared" si="1"/>
        <v>48.550000000000004</v>
      </c>
    </row>
    <row r="56" spans="1:13" ht="14.4" x14ac:dyDescent="0.3">
      <c r="A56" s="39">
        <v>15</v>
      </c>
      <c r="B56" s="63" t="s">
        <v>109</v>
      </c>
      <c r="C56" s="64">
        <v>2011</v>
      </c>
      <c r="D56" s="63" t="s">
        <v>76</v>
      </c>
      <c r="E56" s="40"/>
      <c r="F56" s="46">
        <v>12.3</v>
      </c>
      <c r="G56" s="40"/>
      <c r="H56" s="46">
        <v>12.5</v>
      </c>
      <c r="I56" s="40"/>
      <c r="J56" s="46">
        <v>11.2</v>
      </c>
      <c r="K56" s="40"/>
      <c r="L56" s="46">
        <v>11.75</v>
      </c>
      <c r="M56" s="46">
        <f t="shared" si="1"/>
        <v>47.75</v>
      </c>
    </row>
    <row r="57" spans="1:13" ht="14.4" x14ac:dyDescent="0.3">
      <c r="A57" s="39">
        <v>16</v>
      </c>
      <c r="B57" s="63" t="s">
        <v>106</v>
      </c>
      <c r="C57" s="64">
        <v>2011</v>
      </c>
      <c r="D57" s="63" t="s">
        <v>29</v>
      </c>
      <c r="E57" s="40"/>
      <c r="F57" s="46">
        <v>12</v>
      </c>
      <c r="G57" s="40"/>
      <c r="H57" s="46">
        <v>13.4</v>
      </c>
      <c r="I57" s="40"/>
      <c r="J57" s="46">
        <v>10.3</v>
      </c>
      <c r="K57" s="40"/>
      <c r="L57" s="46">
        <v>12</v>
      </c>
      <c r="M57" s="46">
        <f t="shared" si="1"/>
        <v>47.7</v>
      </c>
    </row>
    <row r="58" spans="1:13" ht="14.4" x14ac:dyDescent="0.3">
      <c r="A58" s="39">
        <v>17</v>
      </c>
      <c r="B58" s="63" t="s">
        <v>112</v>
      </c>
      <c r="C58" s="64">
        <v>2011</v>
      </c>
      <c r="D58" s="63" t="s">
        <v>76</v>
      </c>
      <c r="E58" s="40"/>
      <c r="F58" s="46">
        <v>12.35</v>
      </c>
      <c r="G58" s="40"/>
      <c r="H58" s="46">
        <v>13.2</v>
      </c>
      <c r="I58" s="40"/>
      <c r="J58" s="46">
        <v>10</v>
      </c>
      <c r="K58" s="40"/>
      <c r="L58" s="46">
        <v>11.7</v>
      </c>
      <c r="M58" s="46">
        <f t="shared" si="1"/>
        <v>47.25</v>
      </c>
    </row>
    <row r="59" spans="1:13" ht="14.4" x14ac:dyDescent="0.3">
      <c r="A59" s="39">
        <v>18</v>
      </c>
      <c r="B59" s="44" t="s">
        <v>124</v>
      </c>
      <c r="C59" s="43">
        <v>2011</v>
      </c>
      <c r="D59" s="44" t="s">
        <v>123</v>
      </c>
      <c r="E59" s="40"/>
      <c r="F59" s="46">
        <v>13.3</v>
      </c>
      <c r="G59" s="40"/>
      <c r="H59" s="46">
        <v>12</v>
      </c>
      <c r="I59" s="40"/>
      <c r="J59" s="46">
        <v>10.5</v>
      </c>
      <c r="K59" s="40"/>
      <c r="L59" s="46">
        <v>11.1</v>
      </c>
      <c r="M59" s="46">
        <f t="shared" si="1"/>
        <v>46.9</v>
      </c>
    </row>
    <row r="60" spans="1:13" ht="14.4" x14ac:dyDescent="0.3">
      <c r="A60" s="39">
        <v>19</v>
      </c>
      <c r="B60" s="50" t="s">
        <v>113</v>
      </c>
      <c r="C60" s="49">
        <v>2011</v>
      </c>
      <c r="D60" s="50" t="s">
        <v>76</v>
      </c>
      <c r="E60" s="40"/>
      <c r="F60" s="46">
        <v>11.9</v>
      </c>
      <c r="G60" s="40"/>
      <c r="H60" s="46">
        <v>11.6</v>
      </c>
      <c r="I60" s="40"/>
      <c r="J60" s="46">
        <v>10.75</v>
      </c>
      <c r="K60" s="40"/>
      <c r="L60" s="46">
        <v>11.6</v>
      </c>
      <c r="M60" s="46">
        <f t="shared" si="1"/>
        <v>45.85</v>
      </c>
    </row>
    <row r="61" spans="1:13" ht="14.4" x14ac:dyDescent="0.25">
      <c r="A61" s="39">
        <v>20</v>
      </c>
      <c r="B61" s="53" t="s">
        <v>114</v>
      </c>
      <c r="C61" s="54">
        <v>2011</v>
      </c>
      <c r="D61" s="53" t="s">
        <v>38</v>
      </c>
      <c r="E61" s="40"/>
      <c r="F61" s="46">
        <v>12.2</v>
      </c>
      <c r="G61" s="40"/>
      <c r="H61" s="46">
        <v>12.7</v>
      </c>
      <c r="I61" s="40"/>
      <c r="J61" s="46">
        <v>10.5</v>
      </c>
      <c r="K61" s="40"/>
      <c r="L61" s="46">
        <v>10.1</v>
      </c>
      <c r="M61" s="46">
        <f t="shared" si="1"/>
        <v>45.5</v>
      </c>
    </row>
    <row r="62" spans="1:13" ht="14.4" x14ac:dyDescent="0.3">
      <c r="A62" s="39">
        <v>21</v>
      </c>
      <c r="B62" s="52" t="s">
        <v>205</v>
      </c>
      <c r="C62" s="49">
        <v>2011</v>
      </c>
      <c r="D62" s="52" t="s">
        <v>80</v>
      </c>
      <c r="E62" s="40"/>
      <c r="F62" s="46">
        <v>12</v>
      </c>
      <c r="G62" s="40"/>
      <c r="H62" s="46">
        <v>13</v>
      </c>
      <c r="I62" s="40"/>
      <c r="J62" s="46">
        <v>9.5</v>
      </c>
      <c r="K62" s="40"/>
      <c r="L62" s="46">
        <v>10.9</v>
      </c>
      <c r="M62" s="46">
        <f t="shared" si="1"/>
        <v>45.4</v>
      </c>
    </row>
    <row r="63" spans="1:13" ht="14.4" x14ac:dyDescent="0.3">
      <c r="A63" s="39">
        <v>22</v>
      </c>
      <c r="B63" s="50" t="s">
        <v>107</v>
      </c>
      <c r="C63" s="49">
        <v>2011</v>
      </c>
      <c r="D63" s="50" t="s">
        <v>29</v>
      </c>
      <c r="E63" s="40"/>
      <c r="F63" s="46">
        <v>13.1</v>
      </c>
      <c r="G63" s="40"/>
      <c r="H63" s="46">
        <v>11.2</v>
      </c>
      <c r="I63" s="40"/>
      <c r="J63" s="46">
        <v>11</v>
      </c>
      <c r="K63" s="40"/>
      <c r="L63" s="46">
        <v>10</v>
      </c>
      <c r="M63" s="46">
        <f t="shared" si="1"/>
        <v>45.3</v>
      </c>
    </row>
    <row r="64" spans="1:13" ht="14.4" x14ac:dyDescent="0.3">
      <c r="A64" s="39">
        <v>23</v>
      </c>
      <c r="B64" s="50" t="s">
        <v>117</v>
      </c>
      <c r="C64" s="55">
        <v>2011</v>
      </c>
      <c r="D64" s="50" t="s">
        <v>89</v>
      </c>
      <c r="E64" s="40"/>
      <c r="F64" s="46">
        <v>13</v>
      </c>
      <c r="G64" s="40"/>
      <c r="H64" s="46">
        <v>10.9</v>
      </c>
      <c r="I64" s="40"/>
      <c r="J64" s="46">
        <v>10.7</v>
      </c>
      <c r="K64" s="40"/>
      <c r="L64" s="46">
        <v>10.199999999999999</v>
      </c>
      <c r="M64" s="46">
        <f t="shared" si="1"/>
        <v>44.8</v>
      </c>
    </row>
    <row r="65" spans="1:13" ht="14.4" x14ac:dyDescent="0.3">
      <c r="A65" s="39">
        <v>24</v>
      </c>
      <c r="B65" s="44" t="s">
        <v>122</v>
      </c>
      <c r="C65" s="43">
        <v>2011</v>
      </c>
      <c r="D65" s="44" t="s">
        <v>123</v>
      </c>
      <c r="E65" s="40"/>
      <c r="F65" s="46">
        <v>12.4</v>
      </c>
      <c r="G65" s="40"/>
      <c r="H65" s="46">
        <v>12.8</v>
      </c>
      <c r="I65" s="40"/>
      <c r="J65" s="46">
        <v>8.6999999999999993</v>
      </c>
      <c r="K65" s="40"/>
      <c r="L65" s="46">
        <v>10.8</v>
      </c>
      <c r="M65" s="46">
        <f t="shared" si="1"/>
        <v>44.7</v>
      </c>
    </row>
    <row r="66" spans="1:13" ht="14.4" x14ac:dyDescent="0.25">
      <c r="A66" s="39">
        <v>25</v>
      </c>
      <c r="B66" s="53" t="s">
        <v>115</v>
      </c>
      <c r="C66" s="54">
        <v>2011</v>
      </c>
      <c r="D66" s="53" t="s">
        <v>38</v>
      </c>
      <c r="E66" s="40"/>
      <c r="F66" s="46">
        <v>12.65</v>
      </c>
      <c r="G66" s="40"/>
      <c r="H66" s="46">
        <v>11.7</v>
      </c>
      <c r="I66" s="40"/>
      <c r="J66" s="46">
        <v>9.75</v>
      </c>
      <c r="K66" s="40"/>
      <c r="L66" s="46">
        <v>10.4</v>
      </c>
      <c r="M66" s="46">
        <f t="shared" si="1"/>
        <v>44.5</v>
      </c>
    </row>
    <row r="67" spans="1:13" ht="14.4" x14ac:dyDescent="0.3">
      <c r="A67" s="39">
        <v>26</v>
      </c>
      <c r="B67" s="52" t="s">
        <v>203</v>
      </c>
      <c r="C67" s="49">
        <v>2011</v>
      </c>
      <c r="D67" s="52" t="s">
        <v>80</v>
      </c>
      <c r="E67" s="40"/>
      <c r="F67" s="46">
        <v>11.45</v>
      </c>
      <c r="G67" s="40"/>
      <c r="H67" s="46">
        <v>11.6</v>
      </c>
      <c r="I67" s="40"/>
      <c r="J67" s="46">
        <v>9.9</v>
      </c>
      <c r="K67" s="40"/>
      <c r="L67" s="46">
        <v>10.9</v>
      </c>
      <c r="M67" s="46">
        <f t="shared" si="1"/>
        <v>43.849999999999994</v>
      </c>
    </row>
    <row r="68" spans="1:13" ht="14.4" x14ac:dyDescent="0.3">
      <c r="A68" s="39">
        <v>27</v>
      </c>
      <c r="B68" s="52" t="s">
        <v>206</v>
      </c>
      <c r="C68" s="49">
        <v>2011</v>
      </c>
      <c r="D68" s="52" t="s">
        <v>80</v>
      </c>
      <c r="E68" s="40"/>
      <c r="F68" s="46">
        <v>11</v>
      </c>
      <c r="G68" s="40"/>
      <c r="H68" s="46">
        <v>12.3</v>
      </c>
      <c r="I68" s="40"/>
      <c r="J68" s="46">
        <v>10.1</v>
      </c>
      <c r="K68" s="40"/>
      <c r="L68" s="46">
        <v>10.3</v>
      </c>
      <c r="M68" s="46">
        <f t="shared" si="1"/>
        <v>43.7</v>
      </c>
    </row>
    <row r="69" spans="1:13" ht="14.4" x14ac:dyDescent="0.25">
      <c r="A69" s="39">
        <v>27</v>
      </c>
      <c r="B69" s="53" t="s">
        <v>116</v>
      </c>
      <c r="C69" s="54">
        <v>2011</v>
      </c>
      <c r="D69" s="53" t="s">
        <v>38</v>
      </c>
      <c r="E69" s="40"/>
      <c r="F69" s="46">
        <v>12.3</v>
      </c>
      <c r="G69" s="40"/>
      <c r="H69" s="46">
        <v>11.2</v>
      </c>
      <c r="I69" s="40"/>
      <c r="J69" s="46">
        <v>10</v>
      </c>
      <c r="K69" s="40"/>
      <c r="L69" s="46">
        <v>10.199999999999999</v>
      </c>
      <c r="M69" s="46">
        <f t="shared" si="1"/>
        <v>43.7</v>
      </c>
    </row>
    <row r="70" spans="1:13" ht="14.4" x14ac:dyDescent="0.3">
      <c r="A70" s="39">
        <v>29</v>
      </c>
      <c r="B70" s="58" t="s">
        <v>105</v>
      </c>
      <c r="C70" s="49">
        <v>2011</v>
      </c>
      <c r="D70" s="50" t="s">
        <v>62</v>
      </c>
      <c r="E70" s="40"/>
      <c r="F70" s="46">
        <v>11.9</v>
      </c>
      <c r="G70" s="40"/>
      <c r="H70" s="46">
        <v>10</v>
      </c>
      <c r="I70" s="40"/>
      <c r="J70" s="46">
        <v>10.5</v>
      </c>
      <c r="K70" s="40"/>
      <c r="L70" s="46">
        <v>11</v>
      </c>
      <c r="M70" s="46">
        <f t="shared" si="1"/>
        <v>43.4</v>
      </c>
    </row>
    <row r="71" spans="1:13" ht="14.4" x14ac:dyDescent="0.3">
      <c r="A71" s="39">
        <v>30</v>
      </c>
      <c r="B71" s="52" t="s">
        <v>204</v>
      </c>
      <c r="C71" s="49">
        <v>2011</v>
      </c>
      <c r="D71" s="52" t="s">
        <v>80</v>
      </c>
      <c r="E71" s="40"/>
      <c r="F71" s="46">
        <v>11.1</v>
      </c>
      <c r="G71" s="40"/>
      <c r="H71" s="46">
        <v>9.1</v>
      </c>
      <c r="I71" s="40"/>
      <c r="J71" s="46">
        <v>9.8000000000000007</v>
      </c>
      <c r="K71" s="40"/>
      <c r="L71" s="46">
        <v>10.3</v>
      </c>
      <c r="M71" s="46">
        <f t="shared" si="1"/>
        <v>40.299999999999997</v>
      </c>
    </row>
    <row r="72" spans="1:13" ht="14.4" x14ac:dyDescent="0.3">
      <c r="A72" s="39">
        <v>31</v>
      </c>
      <c r="B72" s="44" t="s">
        <v>125</v>
      </c>
      <c r="C72" s="43">
        <v>2011</v>
      </c>
      <c r="D72" s="44" t="s">
        <v>123</v>
      </c>
      <c r="E72" s="40"/>
      <c r="F72" s="46">
        <v>9</v>
      </c>
      <c r="G72" s="40"/>
      <c r="H72" s="46">
        <v>10.1</v>
      </c>
      <c r="I72" s="40"/>
      <c r="J72" s="46">
        <v>9.1999999999999993</v>
      </c>
      <c r="K72" s="40"/>
      <c r="L72" s="46">
        <v>10.8</v>
      </c>
      <c r="M72" s="46">
        <f t="shared" si="1"/>
        <v>39.1</v>
      </c>
    </row>
    <row r="73" spans="1:13" ht="11.4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1.4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1.4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1.4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399999999999999" x14ac:dyDescent="0.3">
      <c r="A77" s="7"/>
      <c r="B77" s="16" t="s">
        <v>195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5">
      <c r="B78" s="17" t="s">
        <v>70</v>
      </c>
    </row>
    <row r="79" spans="1:13" ht="12" x14ac:dyDescent="0.25">
      <c r="A79" s="13" t="s">
        <v>0</v>
      </c>
      <c r="B79" s="14" t="s">
        <v>1</v>
      </c>
      <c r="C79" s="13" t="s">
        <v>2</v>
      </c>
      <c r="D79" s="14" t="s">
        <v>8</v>
      </c>
      <c r="E79" s="35" t="s">
        <v>9</v>
      </c>
      <c r="F79" s="13" t="s">
        <v>6</v>
      </c>
      <c r="G79" s="35" t="s">
        <v>12</v>
      </c>
      <c r="H79" s="13" t="s">
        <v>3</v>
      </c>
      <c r="I79" s="35" t="s">
        <v>10</v>
      </c>
      <c r="J79" s="13" t="s">
        <v>4</v>
      </c>
      <c r="K79" s="35" t="s">
        <v>11</v>
      </c>
      <c r="L79" s="13" t="s">
        <v>5</v>
      </c>
      <c r="M79" s="15" t="s">
        <v>7</v>
      </c>
    </row>
    <row r="80" spans="1:13" ht="14.4" x14ac:dyDescent="0.3">
      <c r="A80" s="39">
        <v>1</v>
      </c>
      <c r="B80" s="50" t="s">
        <v>150</v>
      </c>
      <c r="C80" s="49">
        <v>2010</v>
      </c>
      <c r="D80" s="50" t="s">
        <v>76</v>
      </c>
      <c r="E80" s="40"/>
      <c r="F80" s="46">
        <v>13.8</v>
      </c>
      <c r="G80" s="40"/>
      <c r="H80" s="46">
        <v>12.8</v>
      </c>
      <c r="I80" s="48"/>
      <c r="J80" s="47">
        <v>11.85</v>
      </c>
      <c r="K80" s="40"/>
      <c r="L80" s="46">
        <v>13.5</v>
      </c>
      <c r="M80" s="46">
        <f t="shared" ref="M80:M109" si="2">SUM(F80,H80,J80,L80)</f>
        <v>51.95</v>
      </c>
    </row>
    <row r="81" spans="1:13" ht="14.4" x14ac:dyDescent="0.3">
      <c r="A81" s="39">
        <v>2</v>
      </c>
      <c r="B81" s="50" t="s">
        <v>137</v>
      </c>
      <c r="C81" s="55">
        <v>2010</v>
      </c>
      <c r="D81" s="50" t="s">
        <v>98</v>
      </c>
      <c r="E81" s="40"/>
      <c r="F81" s="46">
        <v>13.5</v>
      </c>
      <c r="G81" s="40"/>
      <c r="H81" s="46">
        <v>13.65</v>
      </c>
      <c r="I81" s="48"/>
      <c r="J81" s="47">
        <v>11.4</v>
      </c>
      <c r="K81" s="40"/>
      <c r="L81" s="46">
        <v>12.8</v>
      </c>
      <c r="M81" s="46">
        <f t="shared" si="2"/>
        <v>51.349999999999994</v>
      </c>
    </row>
    <row r="82" spans="1:13" ht="14.4" x14ac:dyDescent="0.3">
      <c r="A82" s="39">
        <v>3</v>
      </c>
      <c r="B82" s="50" t="s">
        <v>136</v>
      </c>
      <c r="C82" s="49">
        <v>2010</v>
      </c>
      <c r="D82" s="50" t="s">
        <v>98</v>
      </c>
      <c r="E82" s="40"/>
      <c r="F82" s="46">
        <v>13.3</v>
      </c>
      <c r="G82" s="40"/>
      <c r="H82" s="46">
        <v>13.45</v>
      </c>
      <c r="I82" s="48"/>
      <c r="J82" s="47">
        <v>12.2</v>
      </c>
      <c r="K82" s="40"/>
      <c r="L82" s="46">
        <v>12.3</v>
      </c>
      <c r="M82" s="46">
        <f t="shared" si="2"/>
        <v>51.25</v>
      </c>
    </row>
    <row r="83" spans="1:13" ht="14.4" x14ac:dyDescent="0.3">
      <c r="A83" s="39">
        <v>4</v>
      </c>
      <c r="B83" s="63" t="s">
        <v>155</v>
      </c>
      <c r="C83" s="64">
        <v>2010</v>
      </c>
      <c r="D83" s="63" t="s">
        <v>46</v>
      </c>
      <c r="E83" s="40"/>
      <c r="F83" s="46">
        <v>13.3</v>
      </c>
      <c r="G83" s="40"/>
      <c r="H83" s="46">
        <v>12.65</v>
      </c>
      <c r="I83" s="48"/>
      <c r="J83" s="47">
        <v>12.45</v>
      </c>
      <c r="K83" s="40"/>
      <c r="L83" s="46">
        <v>12.8</v>
      </c>
      <c r="M83" s="46">
        <f t="shared" si="2"/>
        <v>51.2</v>
      </c>
    </row>
    <row r="84" spans="1:13" ht="14.4" x14ac:dyDescent="0.3">
      <c r="A84" s="39">
        <v>5</v>
      </c>
      <c r="B84" s="63" t="s">
        <v>126</v>
      </c>
      <c r="C84" s="64">
        <v>2010</v>
      </c>
      <c r="D84" s="63" t="s">
        <v>62</v>
      </c>
      <c r="E84" s="40"/>
      <c r="F84" s="46">
        <v>13.5</v>
      </c>
      <c r="G84" s="40"/>
      <c r="H84" s="46">
        <v>12.85</v>
      </c>
      <c r="I84" s="48"/>
      <c r="J84" s="47">
        <v>11.5</v>
      </c>
      <c r="K84" s="40"/>
      <c r="L84" s="46">
        <v>12.7</v>
      </c>
      <c r="M84" s="46">
        <f t="shared" si="2"/>
        <v>50.55</v>
      </c>
    </row>
    <row r="85" spans="1:13" ht="14.4" x14ac:dyDescent="0.3">
      <c r="A85" s="39">
        <v>6</v>
      </c>
      <c r="B85" s="50" t="s">
        <v>154</v>
      </c>
      <c r="C85" s="49">
        <v>2010</v>
      </c>
      <c r="D85" s="50" t="s">
        <v>46</v>
      </c>
      <c r="E85" s="40"/>
      <c r="F85" s="46">
        <v>13.8</v>
      </c>
      <c r="G85" s="40"/>
      <c r="H85" s="46">
        <v>12.45</v>
      </c>
      <c r="I85" s="48"/>
      <c r="J85" s="47">
        <v>11.2</v>
      </c>
      <c r="K85" s="40"/>
      <c r="L85" s="46">
        <v>12.5</v>
      </c>
      <c r="M85" s="46">
        <f t="shared" si="2"/>
        <v>49.95</v>
      </c>
    </row>
    <row r="86" spans="1:13" ht="14.4" x14ac:dyDescent="0.3">
      <c r="A86" s="39">
        <v>7</v>
      </c>
      <c r="B86" s="57" t="s">
        <v>135</v>
      </c>
      <c r="C86" s="55">
        <v>2010</v>
      </c>
      <c r="D86" s="50" t="s">
        <v>21</v>
      </c>
      <c r="E86" s="40"/>
      <c r="F86" s="46">
        <v>12.9</v>
      </c>
      <c r="G86" s="40"/>
      <c r="H86" s="46">
        <v>13.05</v>
      </c>
      <c r="I86" s="48"/>
      <c r="J86" s="47">
        <v>11.8</v>
      </c>
      <c r="K86" s="40"/>
      <c r="L86" s="46">
        <v>11.9</v>
      </c>
      <c r="M86" s="46">
        <f t="shared" si="2"/>
        <v>49.65</v>
      </c>
    </row>
    <row r="87" spans="1:13" ht="14.4" x14ac:dyDescent="0.3">
      <c r="A87" s="39">
        <v>7</v>
      </c>
      <c r="B87" s="50" t="s">
        <v>149</v>
      </c>
      <c r="C87" s="49">
        <v>2010</v>
      </c>
      <c r="D87" s="50" t="s">
        <v>76</v>
      </c>
      <c r="E87" s="40"/>
      <c r="F87" s="46">
        <v>13.7</v>
      </c>
      <c r="G87" s="40"/>
      <c r="H87" s="46">
        <v>12.35</v>
      </c>
      <c r="I87" s="48"/>
      <c r="J87" s="47">
        <v>10.4</v>
      </c>
      <c r="K87" s="40"/>
      <c r="L87" s="46">
        <v>13.2</v>
      </c>
      <c r="M87" s="46">
        <f t="shared" si="2"/>
        <v>49.649999999999991</v>
      </c>
    </row>
    <row r="88" spans="1:13" ht="14.4" x14ac:dyDescent="0.3">
      <c r="A88" s="39">
        <v>9</v>
      </c>
      <c r="B88" s="50" t="s">
        <v>141</v>
      </c>
      <c r="C88" s="49">
        <v>2010</v>
      </c>
      <c r="D88" s="50" t="s">
        <v>53</v>
      </c>
      <c r="E88" s="40"/>
      <c r="F88" s="46">
        <v>12.7</v>
      </c>
      <c r="G88" s="40"/>
      <c r="H88" s="46">
        <v>13</v>
      </c>
      <c r="I88" s="48"/>
      <c r="J88" s="47">
        <v>11.45</v>
      </c>
      <c r="K88" s="40"/>
      <c r="L88" s="46">
        <v>12.4</v>
      </c>
      <c r="M88" s="46">
        <f t="shared" si="2"/>
        <v>49.55</v>
      </c>
    </row>
    <row r="89" spans="1:13" ht="14.4" x14ac:dyDescent="0.3">
      <c r="A89" s="39">
        <v>10</v>
      </c>
      <c r="B89" s="50" t="s">
        <v>148</v>
      </c>
      <c r="C89" s="49">
        <v>2010</v>
      </c>
      <c r="D89" s="50" t="s">
        <v>35</v>
      </c>
      <c r="E89" s="40"/>
      <c r="F89" s="46">
        <v>12.5</v>
      </c>
      <c r="G89" s="40"/>
      <c r="H89" s="46">
        <v>13.2</v>
      </c>
      <c r="I89" s="48"/>
      <c r="J89" s="47">
        <v>10.95</v>
      </c>
      <c r="K89" s="40"/>
      <c r="L89" s="46">
        <v>12.7</v>
      </c>
      <c r="M89" s="46">
        <f t="shared" si="2"/>
        <v>49.349999999999994</v>
      </c>
    </row>
    <row r="90" spans="1:13" ht="14.4" x14ac:dyDescent="0.3">
      <c r="A90" s="39">
        <v>11</v>
      </c>
      <c r="B90" s="50" t="s">
        <v>151</v>
      </c>
      <c r="C90" s="49">
        <v>2010</v>
      </c>
      <c r="D90" s="50" t="s">
        <v>76</v>
      </c>
      <c r="E90" s="40"/>
      <c r="F90" s="46">
        <v>13.1</v>
      </c>
      <c r="G90" s="40"/>
      <c r="H90" s="46">
        <v>11.85</v>
      </c>
      <c r="I90" s="48"/>
      <c r="J90" s="47">
        <v>11.2</v>
      </c>
      <c r="K90" s="40"/>
      <c r="L90" s="46">
        <v>12.9</v>
      </c>
      <c r="M90" s="46">
        <f t="shared" si="2"/>
        <v>49.05</v>
      </c>
    </row>
    <row r="91" spans="1:13" ht="14.4" x14ac:dyDescent="0.3">
      <c r="A91" s="39">
        <v>12</v>
      </c>
      <c r="B91" s="50" t="s">
        <v>153</v>
      </c>
      <c r="C91" s="49">
        <v>2010</v>
      </c>
      <c r="D91" s="50" t="s">
        <v>76</v>
      </c>
      <c r="E91" s="40"/>
      <c r="F91" s="46">
        <v>12.9</v>
      </c>
      <c r="G91" s="40"/>
      <c r="H91" s="46">
        <v>12.75</v>
      </c>
      <c r="I91" s="48"/>
      <c r="J91" s="47">
        <v>10.6</v>
      </c>
      <c r="K91" s="40"/>
      <c r="L91" s="46">
        <v>12.6</v>
      </c>
      <c r="M91" s="46">
        <f t="shared" si="2"/>
        <v>48.85</v>
      </c>
    </row>
    <row r="92" spans="1:13" ht="14.4" x14ac:dyDescent="0.3">
      <c r="A92" s="39">
        <v>13</v>
      </c>
      <c r="B92" s="50" t="s">
        <v>138</v>
      </c>
      <c r="C92" s="49">
        <v>2010</v>
      </c>
      <c r="D92" s="50" t="s">
        <v>139</v>
      </c>
      <c r="E92" s="40"/>
      <c r="F92" s="46">
        <v>13.2</v>
      </c>
      <c r="G92" s="40"/>
      <c r="H92" s="46">
        <v>12.4</v>
      </c>
      <c r="I92" s="48"/>
      <c r="J92" s="47">
        <v>11.7</v>
      </c>
      <c r="K92" s="40"/>
      <c r="L92" s="46">
        <v>11.2</v>
      </c>
      <c r="M92" s="46">
        <f t="shared" si="2"/>
        <v>48.5</v>
      </c>
    </row>
    <row r="93" spans="1:13" ht="14.4" x14ac:dyDescent="0.3">
      <c r="A93" s="39">
        <v>14</v>
      </c>
      <c r="B93" s="50" t="s">
        <v>133</v>
      </c>
      <c r="C93" s="49">
        <v>2010</v>
      </c>
      <c r="D93" s="50" t="s">
        <v>29</v>
      </c>
      <c r="E93" s="40"/>
      <c r="F93" s="46">
        <v>13.2</v>
      </c>
      <c r="G93" s="40"/>
      <c r="H93" s="46">
        <v>10.9</v>
      </c>
      <c r="I93" s="48"/>
      <c r="J93" s="47">
        <v>11.95</v>
      </c>
      <c r="K93" s="40"/>
      <c r="L93" s="46">
        <v>12.25</v>
      </c>
      <c r="M93" s="46">
        <f t="shared" si="2"/>
        <v>48.3</v>
      </c>
    </row>
    <row r="94" spans="1:13" ht="14.4" x14ac:dyDescent="0.3">
      <c r="A94" s="39">
        <v>15</v>
      </c>
      <c r="B94" s="50" t="s">
        <v>143</v>
      </c>
      <c r="C94" s="49">
        <v>2010</v>
      </c>
      <c r="D94" s="50" t="s">
        <v>53</v>
      </c>
      <c r="E94" s="40"/>
      <c r="F94" s="46">
        <v>13.1</v>
      </c>
      <c r="G94" s="40"/>
      <c r="H94" s="46">
        <v>11.7</v>
      </c>
      <c r="I94" s="48"/>
      <c r="J94" s="47">
        <v>11.6</v>
      </c>
      <c r="K94" s="40"/>
      <c r="L94" s="46">
        <v>11.7</v>
      </c>
      <c r="M94" s="46">
        <f t="shared" si="2"/>
        <v>48.099999999999994</v>
      </c>
    </row>
    <row r="95" spans="1:13" ht="14.4" x14ac:dyDescent="0.3">
      <c r="A95" s="39">
        <v>16</v>
      </c>
      <c r="B95" s="44" t="s">
        <v>131</v>
      </c>
      <c r="C95" s="43">
        <v>2010</v>
      </c>
      <c r="D95" s="44" t="s">
        <v>123</v>
      </c>
      <c r="E95" s="40"/>
      <c r="F95" s="46">
        <v>12.3</v>
      </c>
      <c r="G95" s="40"/>
      <c r="H95" s="46">
        <v>13.45</v>
      </c>
      <c r="I95" s="48"/>
      <c r="J95" s="47">
        <v>11.3</v>
      </c>
      <c r="K95" s="40"/>
      <c r="L95" s="46">
        <v>10.5</v>
      </c>
      <c r="M95" s="46">
        <f t="shared" si="2"/>
        <v>47.55</v>
      </c>
    </row>
    <row r="96" spans="1:13" ht="14.4" x14ac:dyDescent="0.3">
      <c r="A96" s="39">
        <v>17</v>
      </c>
      <c r="B96" s="50" t="s">
        <v>142</v>
      </c>
      <c r="C96" s="49">
        <v>2010</v>
      </c>
      <c r="D96" s="50" t="s">
        <v>53</v>
      </c>
      <c r="E96" s="40"/>
      <c r="F96" s="46">
        <v>12.3</v>
      </c>
      <c r="G96" s="40"/>
      <c r="H96" s="46">
        <v>12.95</v>
      </c>
      <c r="I96" s="48"/>
      <c r="J96" s="47">
        <v>10.8</v>
      </c>
      <c r="K96" s="40"/>
      <c r="L96" s="46">
        <v>11.4</v>
      </c>
      <c r="M96" s="46">
        <f t="shared" si="2"/>
        <v>47.449999999999996</v>
      </c>
    </row>
    <row r="97" spans="1:13" ht="14.4" x14ac:dyDescent="0.3">
      <c r="A97" s="39">
        <v>18</v>
      </c>
      <c r="B97" s="50" t="s">
        <v>156</v>
      </c>
      <c r="C97" s="49">
        <v>2010</v>
      </c>
      <c r="D97" s="50" t="s">
        <v>46</v>
      </c>
      <c r="E97" s="40"/>
      <c r="F97" s="46">
        <v>13.5</v>
      </c>
      <c r="G97" s="40"/>
      <c r="H97" s="46">
        <v>11.65</v>
      </c>
      <c r="I97" s="48"/>
      <c r="J97" s="47">
        <v>9.1999999999999993</v>
      </c>
      <c r="K97" s="40"/>
      <c r="L97" s="46">
        <v>13</v>
      </c>
      <c r="M97" s="46">
        <f t="shared" si="2"/>
        <v>47.349999999999994</v>
      </c>
    </row>
    <row r="98" spans="1:13" ht="14.4" x14ac:dyDescent="0.3">
      <c r="A98" s="39">
        <v>19</v>
      </c>
      <c r="B98" s="50" t="s">
        <v>152</v>
      </c>
      <c r="C98" s="49">
        <v>2010</v>
      </c>
      <c r="D98" s="50" t="s">
        <v>76</v>
      </c>
      <c r="E98" s="40"/>
      <c r="F98" s="46">
        <v>12.9</v>
      </c>
      <c r="G98" s="40"/>
      <c r="H98" s="46">
        <v>11.05</v>
      </c>
      <c r="I98" s="48"/>
      <c r="J98" s="47">
        <v>10.199999999999999</v>
      </c>
      <c r="K98" s="40"/>
      <c r="L98" s="46">
        <v>12.8</v>
      </c>
      <c r="M98" s="46">
        <f t="shared" si="2"/>
        <v>46.95</v>
      </c>
    </row>
    <row r="99" spans="1:13" ht="14.4" x14ac:dyDescent="0.25">
      <c r="A99" s="39">
        <v>20</v>
      </c>
      <c r="B99" s="52" t="s">
        <v>209</v>
      </c>
      <c r="C99" s="51" t="s">
        <v>146</v>
      </c>
      <c r="D99" s="52" t="s">
        <v>80</v>
      </c>
      <c r="E99" s="40"/>
      <c r="F99" s="46">
        <v>13.2</v>
      </c>
      <c r="G99" s="40"/>
      <c r="H99" s="46">
        <v>12.8</v>
      </c>
      <c r="I99" s="48"/>
      <c r="J99" s="47">
        <v>9</v>
      </c>
      <c r="K99" s="40"/>
      <c r="L99" s="46">
        <v>11.75</v>
      </c>
      <c r="M99" s="46">
        <f t="shared" si="2"/>
        <v>46.75</v>
      </c>
    </row>
    <row r="100" spans="1:13" ht="14.4" x14ac:dyDescent="0.25">
      <c r="A100" s="39">
        <v>21</v>
      </c>
      <c r="B100" s="53" t="s">
        <v>129</v>
      </c>
      <c r="C100" s="65">
        <v>2010</v>
      </c>
      <c r="D100" s="53" t="s">
        <v>38</v>
      </c>
      <c r="E100" s="40"/>
      <c r="F100" s="46">
        <v>13.5</v>
      </c>
      <c r="G100" s="40"/>
      <c r="H100" s="46">
        <v>12.15</v>
      </c>
      <c r="I100" s="48"/>
      <c r="J100" s="47">
        <v>9.9</v>
      </c>
      <c r="K100" s="40"/>
      <c r="L100" s="46">
        <v>10.7</v>
      </c>
      <c r="M100" s="46">
        <f t="shared" si="2"/>
        <v>46.25</v>
      </c>
    </row>
    <row r="101" spans="1:13" ht="14.4" x14ac:dyDescent="0.3">
      <c r="A101" s="39">
        <v>22</v>
      </c>
      <c r="B101" s="50" t="s">
        <v>144</v>
      </c>
      <c r="C101" s="49">
        <v>2010</v>
      </c>
      <c r="D101" s="50" t="s">
        <v>53</v>
      </c>
      <c r="E101" s="40"/>
      <c r="F101" s="46">
        <v>12.6</v>
      </c>
      <c r="G101" s="40"/>
      <c r="H101" s="46">
        <v>10.25</v>
      </c>
      <c r="I101" s="48"/>
      <c r="J101" s="47">
        <v>10.8</v>
      </c>
      <c r="K101" s="40"/>
      <c r="L101" s="46">
        <v>12</v>
      </c>
      <c r="M101" s="46">
        <f t="shared" si="2"/>
        <v>45.650000000000006</v>
      </c>
    </row>
    <row r="102" spans="1:13" ht="14.4" x14ac:dyDescent="0.25">
      <c r="A102" s="39">
        <v>23</v>
      </c>
      <c r="B102" s="53" t="s">
        <v>130</v>
      </c>
      <c r="C102" s="65">
        <v>2010</v>
      </c>
      <c r="D102" s="53" t="s">
        <v>38</v>
      </c>
      <c r="E102" s="40"/>
      <c r="F102" s="46">
        <v>13.2</v>
      </c>
      <c r="G102" s="40"/>
      <c r="H102" s="46">
        <v>11.45</v>
      </c>
      <c r="I102" s="48"/>
      <c r="J102" s="47">
        <v>9.8000000000000007</v>
      </c>
      <c r="K102" s="40"/>
      <c r="L102" s="46">
        <v>11</v>
      </c>
      <c r="M102" s="46">
        <f t="shared" si="2"/>
        <v>45.45</v>
      </c>
    </row>
    <row r="103" spans="1:13" ht="14.4" x14ac:dyDescent="0.3">
      <c r="A103" s="39">
        <v>24</v>
      </c>
      <c r="B103" s="50" t="s">
        <v>145</v>
      </c>
      <c r="C103" s="49">
        <v>2010</v>
      </c>
      <c r="D103" s="50" t="s">
        <v>53</v>
      </c>
      <c r="E103" s="40"/>
      <c r="F103" s="46">
        <v>11.9</v>
      </c>
      <c r="G103" s="40"/>
      <c r="H103" s="46">
        <v>11</v>
      </c>
      <c r="I103" s="48"/>
      <c r="J103" s="47">
        <v>10</v>
      </c>
      <c r="K103" s="40"/>
      <c r="L103" s="46">
        <v>11</v>
      </c>
      <c r="M103" s="46">
        <f t="shared" si="2"/>
        <v>43.9</v>
      </c>
    </row>
    <row r="104" spans="1:13" ht="14.4" x14ac:dyDescent="0.3">
      <c r="A104" s="39">
        <v>25</v>
      </c>
      <c r="B104" s="50" t="s">
        <v>132</v>
      </c>
      <c r="C104" s="49">
        <v>2010</v>
      </c>
      <c r="D104" s="50" t="s">
        <v>29</v>
      </c>
      <c r="E104" s="40"/>
      <c r="F104" s="46">
        <v>12.4</v>
      </c>
      <c r="G104" s="40"/>
      <c r="H104" s="46">
        <v>9.9</v>
      </c>
      <c r="I104" s="48"/>
      <c r="J104" s="47">
        <v>9.75</v>
      </c>
      <c r="K104" s="40"/>
      <c r="L104" s="46">
        <v>11.6</v>
      </c>
      <c r="M104" s="46">
        <f t="shared" si="2"/>
        <v>43.65</v>
      </c>
    </row>
    <row r="105" spans="1:13" ht="14.4" x14ac:dyDescent="0.3">
      <c r="A105" s="39">
        <v>26</v>
      </c>
      <c r="B105" s="50" t="s">
        <v>140</v>
      </c>
      <c r="C105" s="55">
        <v>2010</v>
      </c>
      <c r="D105" s="50" t="s">
        <v>139</v>
      </c>
      <c r="E105" s="40"/>
      <c r="F105" s="46">
        <v>12.3</v>
      </c>
      <c r="G105" s="40"/>
      <c r="H105" s="46">
        <v>10.55</v>
      </c>
      <c r="I105" s="48"/>
      <c r="J105" s="47">
        <v>9.6999999999999993</v>
      </c>
      <c r="K105" s="40"/>
      <c r="L105" s="46">
        <v>10.9</v>
      </c>
      <c r="M105" s="46">
        <f t="shared" si="2"/>
        <v>43.449999999999996</v>
      </c>
    </row>
    <row r="106" spans="1:13" ht="14.4" x14ac:dyDescent="0.3">
      <c r="A106" s="39">
        <v>27</v>
      </c>
      <c r="B106" s="50" t="s">
        <v>134</v>
      </c>
      <c r="C106" s="49">
        <v>2010</v>
      </c>
      <c r="D106" s="50" t="s">
        <v>29</v>
      </c>
      <c r="E106" s="40"/>
      <c r="F106" s="46">
        <v>12.2</v>
      </c>
      <c r="G106" s="40"/>
      <c r="H106" s="46">
        <v>9.4</v>
      </c>
      <c r="I106" s="48"/>
      <c r="J106" s="47">
        <v>9.6999999999999993</v>
      </c>
      <c r="K106" s="40"/>
      <c r="L106" s="46">
        <v>10.8</v>
      </c>
      <c r="M106" s="46">
        <f t="shared" si="2"/>
        <v>42.1</v>
      </c>
    </row>
    <row r="107" spans="1:13" ht="14.4" x14ac:dyDescent="0.3">
      <c r="A107" s="39">
        <v>28</v>
      </c>
      <c r="B107" s="50" t="s">
        <v>127</v>
      </c>
      <c r="C107" s="49">
        <v>2010</v>
      </c>
      <c r="D107" s="50" t="s">
        <v>62</v>
      </c>
      <c r="E107" s="40"/>
      <c r="F107" s="46">
        <v>12.8</v>
      </c>
      <c r="G107" s="40"/>
      <c r="H107" s="46">
        <v>8.9499999999999993</v>
      </c>
      <c r="I107" s="48"/>
      <c r="J107" s="47">
        <v>9.3000000000000007</v>
      </c>
      <c r="K107" s="40"/>
      <c r="L107" s="46">
        <v>10</v>
      </c>
      <c r="M107" s="46">
        <f t="shared" si="2"/>
        <v>41.05</v>
      </c>
    </row>
    <row r="108" spans="1:13" ht="14.4" x14ac:dyDescent="0.3">
      <c r="A108" s="39">
        <v>29</v>
      </c>
      <c r="B108" s="50" t="s">
        <v>128</v>
      </c>
      <c r="C108" s="49">
        <v>2010</v>
      </c>
      <c r="D108" s="50" t="s">
        <v>62</v>
      </c>
      <c r="E108" s="40"/>
      <c r="F108" s="46">
        <v>12.4</v>
      </c>
      <c r="G108" s="40"/>
      <c r="H108" s="46">
        <v>8.9</v>
      </c>
      <c r="I108" s="48"/>
      <c r="J108" s="47">
        <v>9</v>
      </c>
      <c r="K108" s="40"/>
      <c r="L108" s="46">
        <v>10.6</v>
      </c>
      <c r="M108" s="46">
        <f t="shared" si="2"/>
        <v>40.9</v>
      </c>
    </row>
    <row r="109" spans="1:13" ht="14.4" x14ac:dyDescent="0.3">
      <c r="A109" s="39">
        <v>30</v>
      </c>
      <c r="B109" s="50" t="s">
        <v>147</v>
      </c>
      <c r="C109" s="49">
        <v>2010</v>
      </c>
      <c r="D109" s="50" t="s">
        <v>35</v>
      </c>
      <c r="E109" s="40"/>
      <c r="F109" s="46">
        <v>0</v>
      </c>
      <c r="G109" s="40"/>
      <c r="H109" s="46">
        <v>12.45</v>
      </c>
      <c r="I109" s="48"/>
      <c r="J109" s="47">
        <v>12.4</v>
      </c>
      <c r="K109" s="40"/>
      <c r="L109" s="46">
        <v>12.9</v>
      </c>
      <c r="M109" s="46">
        <f t="shared" si="2"/>
        <v>37.75</v>
      </c>
    </row>
    <row r="110" spans="1:13" ht="11.4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1.4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1.4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1.4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6" spans="1:13" x14ac:dyDescent="0.25">
      <c r="B116" s="17" t="s">
        <v>71</v>
      </c>
    </row>
    <row r="117" spans="1:13" x14ac:dyDescent="0.25">
      <c r="B117" s="3"/>
      <c r="C117" s="5"/>
      <c r="D117" s="5"/>
      <c r="E117" s="25"/>
    </row>
    <row r="118" spans="1:13" x14ac:dyDescent="0.25">
      <c r="B118" s="3"/>
      <c r="C118" s="5"/>
      <c r="D118" s="5"/>
      <c r="E118" s="25"/>
    </row>
    <row r="119" spans="1:13" ht="12" x14ac:dyDescent="0.25">
      <c r="A119" s="13" t="s">
        <v>0</v>
      </c>
      <c r="B119" s="14" t="s">
        <v>1</v>
      </c>
      <c r="C119" s="13" t="s">
        <v>2</v>
      </c>
      <c r="D119" s="14" t="s">
        <v>8</v>
      </c>
      <c r="E119" s="35" t="s">
        <v>9</v>
      </c>
      <c r="F119" s="13" t="s">
        <v>6</v>
      </c>
      <c r="G119" s="35" t="s">
        <v>12</v>
      </c>
      <c r="H119" s="13" t="s">
        <v>3</v>
      </c>
      <c r="I119" s="35" t="s">
        <v>10</v>
      </c>
      <c r="J119" s="13" t="s">
        <v>4</v>
      </c>
      <c r="K119" s="35" t="s">
        <v>11</v>
      </c>
      <c r="L119" s="13" t="s">
        <v>5</v>
      </c>
      <c r="M119" s="15" t="s">
        <v>7</v>
      </c>
    </row>
    <row r="120" spans="1:13" ht="14.4" x14ac:dyDescent="0.3">
      <c r="A120" s="39">
        <v>1</v>
      </c>
      <c r="B120" s="50" t="s">
        <v>180</v>
      </c>
      <c r="C120" s="49">
        <v>2009</v>
      </c>
      <c r="D120" s="50" t="s">
        <v>46</v>
      </c>
      <c r="E120" s="40"/>
      <c r="F120" s="46">
        <v>15.6</v>
      </c>
      <c r="G120" s="40"/>
      <c r="H120" s="46">
        <v>14.05</v>
      </c>
      <c r="I120" s="40"/>
      <c r="J120" s="46">
        <v>14.9</v>
      </c>
      <c r="K120" s="40"/>
      <c r="L120" s="46">
        <v>14.3</v>
      </c>
      <c r="M120" s="46">
        <f t="shared" ref="M120:M157" si="3">SUM(F120,H120,J120,L120)</f>
        <v>58.849999999999994</v>
      </c>
    </row>
    <row r="121" spans="1:13" ht="14.4" x14ac:dyDescent="0.3">
      <c r="A121" s="39">
        <v>2</v>
      </c>
      <c r="B121" s="50" t="s">
        <v>185</v>
      </c>
      <c r="C121" s="49">
        <v>2009</v>
      </c>
      <c r="D121" s="50" t="s">
        <v>76</v>
      </c>
      <c r="E121" s="40"/>
      <c r="F121" s="46">
        <v>15.15</v>
      </c>
      <c r="G121" s="40"/>
      <c r="H121" s="46">
        <v>13.8</v>
      </c>
      <c r="I121" s="40"/>
      <c r="J121" s="46">
        <v>12.6</v>
      </c>
      <c r="K121" s="40"/>
      <c r="L121" s="46">
        <v>13.3</v>
      </c>
      <c r="M121" s="46">
        <f t="shared" si="3"/>
        <v>54.850000000000009</v>
      </c>
    </row>
    <row r="122" spans="1:13" ht="14.4" x14ac:dyDescent="0.3">
      <c r="A122" s="39">
        <v>3</v>
      </c>
      <c r="B122" s="50" t="s">
        <v>167</v>
      </c>
      <c r="C122" s="49">
        <v>2009</v>
      </c>
      <c r="D122" s="50" t="s">
        <v>35</v>
      </c>
      <c r="E122" s="40"/>
      <c r="F122" s="46">
        <v>14.2</v>
      </c>
      <c r="G122" s="40"/>
      <c r="H122" s="46">
        <v>14.65</v>
      </c>
      <c r="I122" s="40"/>
      <c r="J122" s="46">
        <v>14.7</v>
      </c>
      <c r="K122" s="40"/>
      <c r="L122" s="46">
        <v>11.1</v>
      </c>
      <c r="M122" s="46">
        <f t="shared" si="3"/>
        <v>54.65</v>
      </c>
    </row>
    <row r="123" spans="1:13" ht="14.4" x14ac:dyDescent="0.3">
      <c r="A123" s="39">
        <v>4</v>
      </c>
      <c r="B123" s="50" t="s">
        <v>184</v>
      </c>
      <c r="C123" s="49">
        <v>2009</v>
      </c>
      <c r="D123" s="50" t="s">
        <v>76</v>
      </c>
      <c r="E123" s="40"/>
      <c r="F123" s="46">
        <v>14.1</v>
      </c>
      <c r="G123" s="40"/>
      <c r="H123" s="46">
        <v>13.35</v>
      </c>
      <c r="I123" s="40"/>
      <c r="J123" s="46">
        <v>13.9</v>
      </c>
      <c r="K123" s="40"/>
      <c r="L123" s="46">
        <v>12.9</v>
      </c>
      <c r="M123" s="46">
        <f t="shared" si="3"/>
        <v>54.25</v>
      </c>
    </row>
    <row r="124" spans="1:13" ht="14.4" x14ac:dyDescent="0.3">
      <c r="A124" s="39">
        <v>5</v>
      </c>
      <c r="B124" s="50" t="s">
        <v>183</v>
      </c>
      <c r="C124" s="49">
        <v>2009</v>
      </c>
      <c r="D124" s="50" t="s">
        <v>76</v>
      </c>
      <c r="E124" s="40"/>
      <c r="F124" s="46">
        <v>14.75</v>
      </c>
      <c r="G124" s="40"/>
      <c r="H124" s="46">
        <v>14.55</v>
      </c>
      <c r="I124" s="40"/>
      <c r="J124" s="46">
        <v>13.4</v>
      </c>
      <c r="K124" s="40"/>
      <c r="L124" s="46">
        <v>11.2</v>
      </c>
      <c r="M124" s="46">
        <f t="shared" si="3"/>
        <v>53.900000000000006</v>
      </c>
    </row>
    <row r="125" spans="1:13" ht="14.4" x14ac:dyDescent="0.3">
      <c r="A125" s="39">
        <v>6</v>
      </c>
      <c r="B125" s="57" t="s">
        <v>179</v>
      </c>
      <c r="C125" s="55">
        <v>2009</v>
      </c>
      <c r="D125" s="50" t="s">
        <v>21</v>
      </c>
      <c r="E125" s="40"/>
      <c r="F125" s="46">
        <v>14</v>
      </c>
      <c r="G125" s="40"/>
      <c r="H125" s="46">
        <v>13.65</v>
      </c>
      <c r="I125" s="40"/>
      <c r="J125" s="46">
        <v>14.5</v>
      </c>
      <c r="K125" s="40"/>
      <c r="L125" s="46">
        <v>11.5</v>
      </c>
      <c r="M125" s="46">
        <f t="shared" si="3"/>
        <v>53.65</v>
      </c>
    </row>
    <row r="126" spans="1:13" ht="14.4" x14ac:dyDescent="0.3">
      <c r="A126" s="39">
        <v>7</v>
      </c>
      <c r="B126" s="50" t="s">
        <v>181</v>
      </c>
      <c r="C126" s="49">
        <v>2009</v>
      </c>
      <c r="D126" s="50" t="s">
        <v>76</v>
      </c>
      <c r="E126" s="40"/>
      <c r="F126" s="46">
        <v>14.4</v>
      </c>
      <c r="G126" s="40"/>
      <c r="H126" s="46">
        <v>12.6</v>
      </c>
      <c r="I126" s="40"/>
      <c r="J126" s="46">
        <v>13.4</v>
      </c>
      <c r="K126" s="40"/>
      <c r="L126" s="46">
        <v>13.05</v>
      </c>
      <c r="M126" s="46">
        <f t="shared" si="3"/>
        <v>53.45</v>
      </c>
    </row>
    <row r="127" spans="1:13" ht="14.4" x14ac:dyDescent="0.3">
      <c r="A127" s="39">
        <v>8</v>
      </c>
      <c r="B127" s="50" t="s">
        <v>159</v>
      </c>
      <c r="C127" s="49">
        <v>2009</v>
      </c>
      <c r="D127" s="50" t="s">
        <v>62</v>
      </c>
      <c r="E127" s="40"/>
      <c r="F127" s="46">
        <v>14.35</v>
      </c>
      <c r="G127" s="40"/>
      <c r="H127" s="46">
        <v>13.65</v>
      </c>
      <c r="I127" s="40"/>
      <c r="J127" s="46">
        <v>13</v>
      </c>
      <c r="K127" s="40"/>
      <c r="L127" s="46">
        <v>11.5</v>
      </c>
      <c r="M127" s="46">
        <f t="shared" si="3"/>
        <v>52.5</v>
      </c>
    </row>
    <row r="128" spans="1:13" ht="14.4" x14ac:dyDescent="0.3">
      <c r="A128" s="39">
        <v>9</v>
      </c>
      <c r="B128" s="50" t="s">
        <v>182</v>
      </c>
      <c r="C128" s="49">
        <v>2009</v>
      </c>
      <c r="D128" s="50" t="s">
        <v>76</v>
      </c>
      <c r="E128" s="40"/>
      <c r="F128" s="46">
        <v>14.7</v>
      </c>
      <c r="G128" s="40"/>
      <c r="H128" s="46">
        <v>13.05</v>
      </c>
      <c r="I128" s="40"/>
      <c r="J128" s="46">
        <v>12.8</v>
      </c>
      <c r="K128" s="40"/>
      <c r="L128" s="46">
        <v>10.9</v>
      </c>
      <c r="M128" s="46">
        <f t="shared" si="3"/>
        <v>51.449999999999996</v>
      </c>
    </row>
    <row r="129" spans="1:13" ht="14.4" x14ac:dyDescent="0.3">
      <c r="A129" s="39">
        <v>10</v>
      </c>
      <c r="B129" s="50" t="s">
        <v>176</v>
      </c>
      <c r="C129" s="55">
        <v>2009</v>
      </c>
      <c r="D129" s="50" t="s">
        <v>174</v>
      </c>
      <c r="E129" s="40"/>
      <c r="F129" s="46">
        <v>13.5</v>
      </c>
      <c r="G129" s="40"/>
      <c r="H129" s="46">
        <v>13.05</v>
      </c>
      <c r="I129" s="40"/>
      <c r="J129" s="46">
        <v>13</v>
      </c>
      <c r="K129" s="40"/>
      <c r="L129" s="46">
        <v>11.7</v>
      </c>
      <c r="M129" s="46">
        <f t="shared" si="3"/>
        <v>51.25</v>
      </c>
    </row>
    <row r="130" spans="1:13" ht="14.4" x14ac:dyDescent="0.3">
      <c r="A130" s="39">
        <v>11</v>
      </c>
      <c r="B130" s="50" t="s">
        <v>171</v>
      </c>
      <c r="C130" s="49">
        <v>2009</v>
      </c>
      <c r="D130" s="50" t="s">
        <v>98</v>
      </c>
      <c r="E130" s="40"/>
      <c r="F130" s="46">
        <v>14.7</v>
      </c>
      <c r="G130" s="40"/>
      <c r="H130" s="46">
        <v>13.5</v>
      </c>
      <c r="I130" s="40"/>
      <c r="J130" s="46">
        <v>11.7</v>
      </c>
      <c r="K130" s="40"/>
      <c r="L130" s="46">
        <v>11.3</v>
      </c>
      <c r="M130" s="46">
        <f t="shared" si="3"/>
        <v>51.2</v>
      </c>
    </row>
    <row r="131" spans="1:13" ht="14.4" x14ac:dyDescent="0.3">
      <c r="A131" s="39">
        <v>12</v>
      </c>
      <c r="B131" s="50" t="s">
        <v>172</v>
      </c>
      <c r="C131" s="55">
        <v>2009</v>
      </c>
      <c r="D131" s="50" t="s">
        <v>98</v>
      </c>
      <c r="E131" s="40"/>
      <c r="F131" s="46">
        <v>15.1</v>
      </c>
      <c r="G131" s="40"/>
      <c r="H131" s="46">
        <v>11.25</v>
      </c>
      <c r="I131" s="40"/>
      <c r="J131" s="46">
        <v>13</v>
      </c>
      <c r="K131" s="40"/>
      <c r="L131" s="46">
        <v>11.7</v>
      </c>
      <c r="M131" s="46">
        <f t="shared" si="3"/>
        <v>51.05</v>
      </c>
    </row>
    <row r="132" spans="1:13" ht="14.4" x14ac:dyDescent="0.3">
      <c r="A132" s="39">
        <v>13</v>
      </c>
      <c r="B132" s="50" t="s">
        <v>169</v>
      </c>
      <c r="C132" s="49">
        <v>2009</v>
      </c>
      <c r="D132" s="50" t="s">
        <v>53</v>
      </c>
      <c r="E132" s="40"/>
      <c r="F132" s="46">
        <v>14.8</v>
      </c>
      <c r="G132" s="40"/>
      <c r="H132" s="46">
        <v>11.6</v>
      </c>
      <c r="I132" s="40"/>
      <c r="J132" s="46">
        <v>13</v>
      </c>
      <c r="K132" s="40"/>
      <c r="L132" s="46">
        <v>11.5</v>
      </c>
      <c r="M132" s="46">
        <f t="shared" si="3"/>
        <v>50.9</v>
      </c>
    </row>
    <row r="133" spans="1:13" ht="14.4" x14ac:dyDescent="0.3">
      <c r="A133" s="39">
        <v>14</v>
      </c>
      <c r="B133" s="50" t="s">
        <v>173</v>
      </c>
      <c r="C133" s="49">
        <v>2009</v>
      </c>
      <c r="D133" s="50" t="s">
        <v>174</v>
      </c>
      <c r="E133" s="40"/>
      <c r="F133" s="46">
        <v>14.55</v>
      </c>
      <c r="G133" s="40"/>
      <c r="H133" s="46">
        <v>13.95</v>
      </c>
      <c r="I133" s="40"/>
      <c r="J133" s="46">
        <v>12</v>
      </c>
      <c r="K133" s="40"/>
      <c r="L133" s="46">
        <v>9.6999999999999993</v>
      </c>
      <c r="M133" s="46">
        <f t="shared" si="3"/>
        <v>50.2</v>
      </c>
    </row>
    <row r="134" spans="1:13" ht="14.4" x14ac:dyDescent="0.3">
      <c r="A134" s="39">
        <v>15</v>
      </c>
      <c r="B134" s="44" t="s">
        <v>196</v>
      </c>
      <c r="C134" s="43">
        <v>2009</v>
      </c>
      <c r="D134" s="44" t="s">
        <v>123</v>
      </c>
      <c r="E134" s="40"/>
      <c r="F134" s="46">
        <v>13.7</v>
      </c>
      <c r="G134" s="40"/>
      <c r="H134" s="46">
        <v>12.2</v>
      </c>
      <c r="I134" s="40"/>
      <c r="J134" s="46">
        <v>12.9</v>
      </c>
      <c r="K134" s="40"/>
      <c r="L134" s="46">
        <v>11.3</v>
      </c>
      <c r="M134" s="46">
        <f t="shared" si="3"/>
        <v>50.099999999999994</v>
      </c>
    </row>
    <row r="135" spans="1:13" ht="14.4" x14ac:dyDescent="0.3">
      <c r="A135" s="39">
        <v>16</v>
      </c>
      <c r="B135" s="50" t="s">
        <v>175</v>
      </c>
      <c r="C135" s="49">
        <v>2009</v>
      </c>
      <c r="D135" s="50" t="s">
        <v>174</v>
      </c>
      <c r="E135" s="40"/>
      <c r="F135" s="46">
        <v>13.85</v>
      </c>
      <c r="G135" s="40"/>
      <c r="H135" s="46">
        <v>12.8</v>
      </c>
      <c r="I135" s="40"/>
      <c r="J135" s="46">
        <v>13.2</v>
      </c>
      <c r="K135" s="40"/>
      <c r="L135" s="46">
        <v>9.8000000000000007</v>
      </c>
      <c r="M135" s="46">
        <f t="shared" si="3"/>
        <v>49.649999999999991</v>
      </c>
    </row>
    <row r="136" spans="1:13" ht="14.4" x14ac:dyDescent="0.3">
      <c r="A136" s="39">
        <v>17</v>
      </c>
      <c r="B136" s="44" t="s">
        <v>189</v>
      </c>
      <c r="C136" s="43">
        <v>2009</v>
      </c>
      <c r="D136" s="44" t="s">
        <v>123</v>
      </c>
      <c r="E136" s="40"/>
      <c r="F136" s="46">
        <v>14.45</v>
      </c>
      <c r="G136" s="40"/>
      <c r="H136" s="46">
        <v>12</v>
      </c>
      <c r="I136" s="40"/>
      <c r="J136" s="46">
        <v>13.5</v>
      </c>
      <c r="K136" s="40"/>
      <c r="L136" s="46">
        <v>9.6</v>
      </c>
      <c r="M136" s="46">
        <f t="shared" si="3"/>
        <v>49.550000000000004</v>
      </c>
    </row>
    <row r="137" spans="1:13" ht="14.4" x14ac:dyDescent="0.3">
      <c r="A137" s="39">
        <v>18</v>
      </c>
      <c r="B137" s="44" t="s">
        <v>191</v>
      </c>
      <c r="C137" s="43">
        <v>2009</v>
      </c>
      <c r="D137" s="44" t="s">
        <v>123</v>
      </c>
      <c r="E137" s="40"/>
      <c r="F137" s="46">
        <v>15.3</v>
      </c>
      <c r="G137" s="40"/>
      <c r="H137" s="46">
        <v>11.9</v>
      </c>
      <c r="I137" s="40"/>
      <c r="J137" s="46">
        <v>12.5</v>
      </c>
      <c r="K137" s="40"/>
      <c r="L137" s="46">
        <v>9.8000000000000007</v>
      </c>
      <c r="M137" s="46">
        <f t="shared" si="3"/>
        <v>49.5</v>
      </c>
    </row>
    <row r="138" spans="1:13" ht="14.4" x14ac:dyDescent="0.3">
      <c r="A138" s="39">
        <v>19</v>
      </c>
      <c r="B138" s="50" t="s">
        <v>186</v>
      </c>
      <c r="C138" s="49">
        <v>2009</v>
      </c>
      <c r="D138" s="50" t="s">
        <v>76</v>
      </c>
      <c r="E138" s="40"/>
      <c r="F138" s="46">
        <v>13.3</v>
      </c>
      <c r="G138" s="40"/>
      <c r="H138" s="46">
        <v>12.05</v>
      </c>
      <c r="I138" s="40"/>
      <c r="J138" s="46">
        <v>12.9</v>
      </c>
      <c r="K138" s="40"/>
      <c r="L138" s="46">
        <v>11.2</v>
      </c>
      <c r="M138" s="46">
        <f t="shared" si="3"/>
        <v>49.45</v>
      </c>
    </row>
    <row r="139" spans="1:13" ht="14.4" x14ac:dyDescent="0.3">
      <c r="A139" s="39">
        <v>20</v>
      </c>
      <c r="B139" s="50" t="s">
        <v>166</v>
      </c>
      <c r="C139" s="49">
        <v>2009</v>
      </c>
      <c r="D139" s="50" t="s">
        <v>35</v>
      </c>
      <c r="E139" s="40"/>
      <c r="F139" s="46">
        <v>13.9</v>
      </c>
      <c r="G139" s="40"/>
      <c r="H139" s="46">
        <v>12.2</v>
      </c>
      <c r="I139" s="40"/>
      <c r="J139" s="46">
        <v>13.1</v>
      </c>
      <c r="K139" s="40"/>
      <c r="L139" s="46">
        <v>10.199999999999999</v>
      </c>
      <c r="M139" s="46">
        <f t="shared" si="3"/>
        <v>49.400000000000006</v>
      </c>
    </row>
    <row r="160" spans="1:13" ht="14.4" x14ac:dyDescent="0.3">
      <c r="A160" s="39">
        <v>21</v>
      </c>
      <c r="B160" s="50" t="s">
        <v>164</v>
      </c>
      <c r="C160" s="49">
        <v>2009</v>
      </c>
      <c r="D160" s="50" t="s">
        <v>35</v>
      </c>
      <c r="E160" s="40"/>
      <c r="F160" s="46">
        <v>13.4</v>
      </c>
      <c r="G160" s="40"/>
      <c r="H160" s="46">
        <v>11.7</v>
      </c>
      <c r="I160" s="40"/>
      <c r="J160" s="46">
        <v>12.9</v>
      </c>
      <c r="K160" s="40"/>
      <c r="L160" s="46">
        <v>11</v>
      </c>
      <c r="M160" s="46">
        <f>SUM(F160,H160,J160,L160)</f>
        <v>49</v>
      </c>
    </row>
    <row r="161" spans="1:13" ht="14.4" x14ac:dyDescent="0.3">
      <c r="A161" s="39">
        <v>22</v>
      </c>
      <c r="B161" s="50" t="s">
        <v>187</v>
      </c>
      <c r="C161" s="49">
        <v>2009</v>
      </c>
      <c r="D161" s="50" t="s">
        <v>76</v>
      </c>
      <c r="E161" s="40"/>
      <c r="F161" s="46">
        <v>13.1</v>
      </c>
      <c r="G161" s="40"/>
      <c r="H161" s="46">
        <v>11</v>
      </c>
      <c r="I161" s="40"/>
      <c r="J161" s="46">
        <v>13.1</v>
      </c>
      <c r="K161" s="40"/>
      <c r="L161" s="46">
        <v>11.45</v>
      </c>
      <c r="M161" s="46">
        <f>SUM(F161,H161,J161,L161)</f>
        <v>48.650000000000006</v>
      </c>
    </row>
    <row r="162" spans="1:13" ht="14.4" x14ac:dyDescent="0.3">
      <c r="A162" s="39">
        <v>22</v>
      </c>
      <c r="B162" s="50" t="s">
        <v>168</v>
      </c>
      <c r="C162" s="49">
        <v>2009</v>
      </c>
      <c r="D162" s="50" t="s">
        <v>35</v>
      </c>
      <c r="E162" s="40"/>
      <c r="F162" s="46">
        <v>12.75</v>
      </c>
      <c r="G162" s="40"/>
      <c r="H162" s="46">
        <v>11.5</v>
      </c>
      <c r="I162" s="40"/>
      <c r="J162" s="46">
        <v>13.3</v>
      </c>
      <c r="K162" s="40"/>
      <c r="L162" s="46">
        <v>11.1</v>
      </c>
      <c r="M162" s="46">
        <f>SUM(F162,H162,J162,L162)</f>
        <v>48.65</v>
      </c>
    </row>
    <row r="163" spans="1:13" ht="14.4" x14ac:dyDescent="0.3">
      <c r="A163" s="39">
        <v>24</v>
      </c>
      <c r="B163" s="50" t="s">
        <v>165</v>
      </c>
      <c r="C163" s="49">
        <v>2009</v>
      </c>
      <c r="D163" s="50" t="s">
        <v>35</v>
      </c>
      <c r="E163" s="40"/>
      <c r="F163" s="46">
        <v>13.25</v>
      </c>
      <c r="G163" s="40"/>
      <c r="H163" s="46">
        <v>10.6</v>
      </c>
      <c r="I163" s="40"/>
      <c r="J163" s="46">
        <v>13.2</v>
      </c>
      <c r="K163" s="40"/>
      <c r="L163" s="46">
        <v>11</v>
      </c>
      <c r="M163" s="46">
        <f>SUM(F163,H163,J163,L163)</f>
        <v>48.05</v>
      </c>
    </row>
    <row r="164" spans="1:13" ht="14.4" x14ac:dyDescent="0.3">
      <c r="A164" s="39">
        <v>25</v>
      </c>
      <c r="B164" s="44" t="s">
        <v>194</v>
      </c>
      <c r="C164" s="43">
        <v>2009</v>
      </c>
      <c r="D164" s="44" t="s">
        <v>123</v>
      </c>
      <c r="E164" s="40"/>
      <c r="F164" s="46">
        <v>13.5</v>
      </c>
      <c r="G164" s="40"/>
      <c r="H164" s="46">
        <v>11.5</v>
      </c>
      <c r="I164" s="40"/>
      <c r="J164" s="46">
        <v>13</v>
      </c>
      <c r="K164" s="40"/>
      <c r="L164" s="46">
        <v>8.5</v>
      </c>
      <c r="M164" s="46">
        <f>SUM(F164,H164,J164,L164)</f>
        <v>46.5</v>
      </c>
    </row>
    <row r="165" spans="1:13" ht="14.4" x14ac:dyDescent="0.3">
      <c r="A165" s="39">
        <v>26</v>
      </c>
      <c r="B165" s="50" t="s">
        <v>163</v>
      </c>
      <c r="C165" s="49">
        <v>2009</v>
      </c>
      <c r="D165" s="50" t="s">
        <v>35</v>
      </c>
      <c r="E165" s="40"/>
      <c r="F165" s="46">
        <v>13</v>
      </c>
      <c r="G165" s="40"/>
      <c r="H165" s="46">
        <v>12.5</v>
      </c>
      <c r="I165" s="40"/>
      <c r="J165" s="46">
        <v>10.4</v>
      </c>
      <c r="K165" s="40"/>
      <c r="L165" s="46">
        <v>10.3</v>
      </c>
      <c r="M165" s="46">
        <f>SUM(F165,H165,J165,L165)</f>
        <v>46.2</v>
      </c>
    </row>
    <row r="166" spans="1:13" ht="14.4" x14ac:dyDescent="0.25">
      <c r="A166" s="39">
        <v>27</v>
      </c>
      <c r="B166" s="53" t="s">
        <v>157</v>
      </c>
      <c r="C166" s="54">
        <v>2009</v>
      </c>
      <c r="D166" s="53" t="s">
        <v>38</v>
      </c>
      <c r="E166" s="40"/>
      <c r="F166" s="46">
        <v>13.6</v>
      </c>
      <c r="G166" s="40"/>
      <c r="H166" s="46">
        <v>11.3</v>
      </c>
      <c r="I166" s="40"/>
      <c r="J166" s="46">
        <v>11.7</v>
      </c>
      <c r="K166" s="40"/>
      <c r="L166" s="46">
        <v>9.5</v>
      </c>
      <c r="M166" s="46">
        <f>SUM(F166,H166,J166,L166)</f>
        <v>46.099999999999994</v>
      </c>
    </row>
    <row r="167" spans="1:13" ht="14.4" x14ac:dyDescent="0.3">
      <c r="A167" s="39">
        <v>28</v>
      </c>
      <c r="B167" s="50" t="s">
        <v>178</v>
      </c>
      <c r="C167" s="49">
        <v>2009</v>
      </c>
      <c r="D167" s="50" t="s">
        <v>29</v>
      </c>
      <c r="E167" s="40"/>
      <c r="F167" s="46">
        <v>13</v>
      </c>
      <c r="G167" s="40"/>
      <c r="H167" s="46">
        <v>10.5</v>
      </c>
      <c r="I167" s="40"/>
      <c r="J167" s="46">
        <v>11.6</v>
      </c>
      <c r="K167" s="40"/>
      <c r="L167" s="46">
        <v>10.8</v>
      </c>
      <c r="M167" s="46">
        <f>SUM(F167,H167,J167,L167)</f>
        <v>45.900000000000006</v>
      </c>
    </row>
    <row r="168" spans="1:13" ht="14.4" x14ac:dyDescent="0.3">
      <c r="A168" s="39">
        <v>29</v>
      </c>
      <c r="B168" s="44" t="s">
        <v>190</v>
      </c>
      <c r="C168" s="43">
        <v>2009</v>
      </c>
      <c r="D168" s="44" t="s">
        <v>123</v>
      </c>
      <c r="E168" s="40"/>
      <c r="F168" s="46">
        <v>13.2</v>
      </c>
      <c r="G168" s="40"/>
      <c r="H168" s="46">
        <v>11.65</v>
      </c>
      <c r="I168" s="40"/>
      <c r="J168" s="46">
        <v>11</v>
      </c>
      <c r="K168" s="40"/>
      <c r="L168" s="46">
        <v>9.3000000000000007</v>
      </c>
      <c r="M168" s="46">
        <f>SUM(F168,H168,J168,L168)</f>
        <v>45.150000000000006</v>
      </c>
    </row>
    <row r="169" spans="1:13" ht="14.4" x14ac:dyDescent="0.25">
      <c r="A169" s="39">
        <v>30</v>
      </c>
      <c r="B169" s="52" t="s">
        <v>207</v>
      </c>
      <c r="C169" s="51" t="s">
        <v>170</v>
      </c>
      <c r="D169" s="52" t="s">
        <v>80</v>
      </c>
      <c r="E169" s="40"/>
      <c r="F169" s="46">
        <v>14</v>
      </c>
      <c r="G169" s="40"/>
      <c r="H169" s="46">
        <v>9.5</v>
      </c>
      <c r="I169" s="40"/>
      <c r="J169" s="46">
        <v>12.5</v>
      </c>
      <c r="K169" s="40"/>
      <c r="L169" s="46">
        <v>8.9</v>
      </c>
      <c r="M169" s="46">
        <f>SUM(F169,H169,J169,L169)</f>
        <v>44.9</v>
      </c>
    </row>
    <row r="170" spans="1:13" ht="14.4" x14ac:dyDescent="0.3">
      <c r="A170" s="39">
        <v>31</v>
      </c>
      <c r="B170" s="44" t="s">
        <v>188</v>
      </c>
      <c r="C170" s="43">
        <v>2009</v>
      </c>
      <c r="D170" s="44" t="s">
        <v>123</v>
      </c>
      <c r="E170" s="40"/>
      <c r="F170" s="46">
        <v>11</v>
      </c>
      <c r="G170" s="40"/>
      <c r="H170" s="46">
        <v>11.1</v>
      </c>
      <c r="I170" s="40"/>
      <c r="J170" s="46">
        <v>12.3</v>
      </c>
      <c r="K170" s="40"/>
      <c r="L170" s="46">
        <v>9.8000000000000007</v>
      </c>
      <c r="M170" s="46">
        <f>SUM(F170,H170,J170,L170)</f>
        <v>44.2</v>
      </c>
    </row>
    <row r="171" spans="1:13" ht="14.4" x14ac:dyDescent="0.25">
      <c r="A171" s="39">
        <v>32</v>
      </c>
      <c r="B171" s="53" t="s">
        <v>158</v>
      </c>
      <c r="C171" s="54">
        <v>2009</v>
      </c>
      <c r="D171" s="53" t="s">
        <v>38</v>
      </c>
      <c r="E171" s="40"/>
      <c r="F171" s="46">
        <v>13.3</v>
      </c>
      <c r="G171" s="40"/>
      <c r="H171" s="46">
        <v>10.5</v>
      </c>
      <c r="I171" s="40"/>
      <c r="J171" s="46">
        <v>12.3</v>
      </c>
      <c r="K171" s="40"/>
      <c r="L171" s="46">
        <v>8</v>
      </c>
      <c r="M171" s="46">
        <f>SUM(F171,H171,J171,L171)</f>
        <v>44.1</v>
      </c>
    </row>
    <row r="172" spans="1:13" ht="14.4" x14ac:dyDescent="0.3">
      <c r="A172" s="39">
        <v>33</v>
      </c>
      <c r="B172" s="50" t="s">
        <v>162</v>
      </c>
      <c r="C172" s="49">
        <v>2009</v>
      </c>
      <c r="D172" s="50" t="s">
        <v>62</v>
      </c>
      <c r="E172" s="40"/>
      <c r="F172" s="46">
        <v>13.3</v>
      </c>
      <c r="G172" s="40"/>
      <c r="H172" s="46">
        <v>10.65</v>
      </c>
      <c r="I172" s="40"/>
      <c r="J172" s="46">
        <v>10.7</v>
      </c>
      <c r="K172" s="40"/>
      <c r="L172" s="46">
        <v>9.3000000000000007</v>
      </c>
      <c r="M172" s="46">
        <f>SUM(F172,H172,J172,L172)</f>
        <v>43.95</v>
      </c>
    </row>
    <row r="173" spans="1:13" ht="14.4" x14ac:dyDescent="0.3">
      <c r="A173" s="39">
        <v>34</v>
      </c>
      <c r="B173" s="44" t="s">
        <v>192</v>
      </c>
      <c r="C173" s="43">
        <v>2009</v>
      </c>
      <c r="D173" s="44" t="s">
        <v>123</v>
      </c>
      <c r="E173" s="40"/>
      <c r="F173" s="46">
        <v>13.05</v>
      </c>
      <c r="G173" s="40"/>
      <c r="H173" s="46">
        <v>9.4</v>
      </c>
      <c r="I173" s="40"/>
      <c r="J173" s="46">
        <v>11.5</v>
      </c>
      <c r="K173" s="40"/>
      <c r="L173" s="46">
        <v>8.9</v>
      </c>
      <c r="M173" s="46">
        <f>SUM(F173,H173,J173,L173)</f>
        <v>42.85</v>
      </c>
    </row>
    <row r="174" spans="1:13" ht="14.4" x14ac:dyDescent="0.3">
      <c r="A174" s="39">
        <v>35</v>
      </c>
      <c r="B174" s="44" t="s">
        <v>193</v>
      </c>
      <c r="C174" s="43">
        <v>2009</v>
      </c>
      <c r="D174" s="44" t="s">
        <v>123</v>
      </c>
      <c r="E174" s="40"/>
      <c r="F174" s="46">
        <v>12.2</v>
      </c>
      <c r="G174" s="40"/>
      <c r="H174" s="46">
        <v>11.15</v>
      </c>
      <c r="I174" s="40"/>
      <c r="J174" s="46">
        <v>11.4</v>
      </c>
      <c r="K174" s="40"/>
      <c r="L174" s="46">
        <v>7.3</v>
      </c>
      <c r="M174" s="46">
        <f>SUM(F174,H174,J174,L174)</f>
        <v>42.05</v>
      </c>
    </row>
    <row r="175" spans="1:13" ht="14.4" x14ac:dyDescent="0.3">
      <c r="A175" s="39">
        <v>36</v>
      </c>
      <c r="B175" s="50" t="s">
        <v>160</v>
      </c>
      <c r="C175" s="49">
        <v>2009</v>
      </c>
      <c r="D175" s="50" t="s">
        <v>62</v>
      </c>
      <c r="E175" s="40"/>
      <c r="F175" s="46">
        <v>11.9</v>
      </c>
      <c r="G175" s="40"/>
      <c r="H175" s="46">
        <v>10</v>
      </c>
      <c r="I175" s="40"/>
      <c r="J175" s="46">
        <v>10.8</v>
      </c>
      <c r="K175" s="40"/>
      <c r="L175" s="46">
        <v>8.6</v>
      </c>
      <c r="M175" s="46">
        <f>SUM(F175,H175,J175,L175)</f>
        <v>41.300000000000004</v>
      </c>
    </row>
    <row r="176" spans="1:13" ht="14.4" x14ac:dyDescent="0.3">
      <c r="A176" s="39">
        <v>37</v>
      </c>
      <c r="B176" s="50" t="s">
        <v>161</v>
      </c>
      <c r="C176" s="49">
        <v>2009</v>
      </c>
      <c r="D176" s="50" t="s">
        <v>62</v>
      </c>
      <c r="E176" s="40"/>
      <c r="F176" s="46">
        <v>11.5</v>
      </c>
      <c r="G176" s="40"/>
      <c r="H176" s="46">
        <v>9</v>
      </c>
      <c r="I176" s="40"/>
      <c r="J176" s="46">
        <v>10.5</v>
      </c>
      <c r="K176" s="40"/>
      <c r="L176" s="46">
        <v>9.6</v>
      </c>
      <c r="M176" s="46">
        <f>SUM(F176,H176,J176,L176)</f>
        <v>40.6</v>
      </c>
    </row>
    <row r="177" spans="1:13" ht="14.4" x14ac:dyDescent="0.3">
      <c r="A177" s="39">
        <v>38</v>
      </c>
      <c r="B177" s="50" t="s">
        <v>177</v>
      </c>
      <c r="C177" s="49">
        <v>2009</v>
      </c>
      <c r="D177" s="50" t="s">
        <v>29</v>
      </c>
      <c r="E177" s="40"/>
      <c r="F177" s="46">
        <v>11.6</v>
      </c>
      <c r="G177" s="40"/>
      <c r="H177" s="46">
        <v>9.0500000000000007</v>
      </c>
      <c r="I177" s="40"/>
      <c r="J177" s="46">
        <v>8.5</v>
      </c>
      <c r="K177" s="40"/>
      <c r="L177" s="46">
        <v>8.8000000000000007</v>
      </c>
      <c r="M177" s="46">
        <f>SUM(F177,H177,J177,L177)</f>
        <v>37.950000000000003</v>
      </c>
    </row>
  </sheetData>
  <pageMargins left="0.27559055118110237" right="0.27559055118110237" top="0.9055118110236221" bottom="0.82677165354330717" header="0.23622047244094491" footer="0.47244094488188981"/>
  <pageSetup paperSize="9" scale="91" fitToHeight="0" orientation="landscape" r:id="rId1"/>
  <headerFooter alignWithMargins="0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topLeftCell="A2" zoomScale="130" zoomScaleNormal="130" workbookViewId="0">
      <selection activeCell="A4" sqref="A4:M3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6" t="s">
        <v>195</v>
      </c>
      <c r="C2" s="2"/>
      <c r="E2" s="24"/>
      <c r="G2" s="19"/>
      <c r="I2" s="19"/>
      <c r="K2" s="19"/>
      <c r="M2" s="10"/>
    </row>
    <row r="3" spans="1:14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4" s="3" customFormat="1" ht="15" x14ac:dyDescent="0.25">
      <c r="B4" s="17" t="s">
        <v>68</v>
      </c>
      <c r="C4" s="4"/>
      <c r="E4" s="26"/>
      <c r="G4" s="20"/>
      <c r="I4" s="20"/>
      <c r="K4" s="20"/>
      <c r="M4" s="11"/>
    </row>
    <row r="5" spans="1:14" s="3" customFormat="1" ht="15" x14ac:dyDescent="0.25">
      <c r="C5" s="5"/>
      <c r="D5" s="5"/>
      <c r="E5" s="25"/>
      <c r="G5" s="20"/>
      <c r="I5" s="20"/>
      <c r="K5" s="20"/>
      <c r="M5" s="11"/>
    </row>
    <row r="6" spans="1:14" s="3" customFormat="1" ht="15" x14ac:dyDescent="0.25">
      <c r="C6" s="5"/>
      <c r="D6" s="5"/>
      <c r="E6" s="25"/>
      <c r="G6" s="20"/>
      <c r="I6" s="20"/>
      <c r="K6" s="20"/>
      <c r="M6" s="11"/>
    </row>
    <row r="7" spans="1:14" s="7" customFormat="1" ht="12" x14ac:dyDescent="0.25">
      <c r="A7" s="36" t="s">
        <v>0</v>
      </c>
      <c r="B7" s="37" t="s">
        <v>1</v>
      </c>
      <c r="C7" s="36" t="s">
        <v>2</v>
      </c>
      <c r="D7" s="37" t="s">
        <v>8</v>
      </c>
      <c r="E7" s="38" t="s">
        <v>9</v>
      </c>
      <c r="F7" s="36" t="s">
        <v>6</v>
      </c>
      <c r="G7" s="38" t="s">
        <v>12</v>
      </c>
      <c r="H7" s="36" t="s">
        <v>3</v>
      </c>
      <c r="I7" s="38" t="s">
        <v>10</v>
      </c>
      <c r="J7" s="36" t="s">
        <v>4</v>
      </c>
      <c r="K7" s="38" t="s">
        <v>11</v>
      </c>
      <c r="L7" s="36" t="s">
        <v>5</v>
      </c>
      <c r="M7" s="15" t="s">
        <v>7</v>
      </c>
    </row>
    <row r="8" spans="1:14" s="7" customFormat="1" ht="12.75" customHeight="1" x14ac:dyDescent="0.3">
      <c r="A8" s="39">
        <v>1</v>
      </c>
      <c r="B8" s="50" t="s">
        <v>96</v>
      </c>
      <c r="C8" s="55">
        <v>2012</v>
      </c>
      <c r="D8" s="50" t="s">
        <v>89</v>
      </c>
      <c r="E8" s="41"/>
      <c r="F8" s="45">
        <v>13.9</v>
      </c>
      <c r="G8" s="42"/>
      <c r="H8" s="45">
        <v>14.1</v>
      </c>
      <c r="I8" s="42"/>
      <c r="J8" s="45">
        <v>13.55</v>
      </c>
      <c r="K8" s="42"/>
      <c r="L8" s="45">
        <v>13.15</v>
      </c>
      <c r="M8" s="46">
        <f t="shared" ref="M8:M36" si="0">SUM(F8,H8,J8,L8)</f>
        <v>54.699999999999996</v>
      </c>
    </row>
    <row r="9" spans="1:14" s="7" customFormat="1" ht="12.75" customHeight="1" x14ac:dyDescent="0.3">
      <c r="A9" s="39">
        <v>2</v>
      </c>
      <c r="B9" s="50" t="s">
        <v>103</v>
      </c>
      <c r="C9" s="49">
        <v>2013</v>
      </c>
      <c r="D9" s="50" t="s">
        <v>98</v>
      </c>
      <c r="E9" s="41"/>
      <c r="F9" s="45">
        <v>12.7</v>
      </c>
      <c r="G9" s="42"/>
      <c r="H9" s="45">
        <v>13.7</v>
      </c>
      <c r="I9" s="42"/>
      <c r="J9" s="45">
        <v>13.1</v>
      </c>
      <c r="K9" s="42"/>
      <c r="L9" s="45">
        <v>11.8</v>
      </c>
      <c r="M9" s="46">
        <f t="shared" si="0"/>
        <v>51.3</v>
      </c>
    </row>
    <row r="10" spans="1:14" ht="12.75" customHeight="1" x14ac:dyDescent="0.3">
      <c r="A10" s="39">
        <v>3</v>
      </c>
      <c r="B10" s="50" t="s">
        <v>95</v>
      </c>
      <c r="C10" s="49">
        <v>2012</v>
      </c>
      <c r="D10" s="50" t="s">
        <v>89</v>
      </c>
      <c r="E10" s="41"/>
      <c r="F10" s="45">
        <v>12.8</v>
      </c>
      <c r="G10" s="42"/>
      <c r="H10" s="45">
        <v>13.6</v>
      </c>
      <c r="I10" s="42"/>
      <c r="J10" s="45">
        <v>11.1</v>
      </c>
      <c r="K10" s="42"/>
      <c r="L10" s="45">
        <v>11.6</v>
      </c>
      <c r="M10" s="46">
        <f t="shared" si="0"/>
        <v>49.1</v>
      </c>
      <c r="N10" s="7"/>
    </row>
    <row r="11" spans="1:14" ht="12.75" customHeight="1" x14ac:dyDescent="0.3">
      <c r="A11" s="39">
        <v>4</v>
      </c>
      <c r="B11" s="50" t="s">
        <v>99</v>
      </c>
      <c r="C11" s="49">
        <v>2012</v>
      </c>
      <c r="D11" s="50" t="s">
        <v>98</v>
      </c>
      <c r="E11" s="41"/>
      <c r="F11" s="45">
        <v>13.1</v>
      </c>
      <c r="G11" s="42"/>
      <c r="H11" s="45">
        <v>13.8</v>
      </c>
      <c r="I11" s="42"/>
      <c r="J11" s="45">
        <v>11.4</v>
      </c>
      <c r="K11" s="42"/>
      <c r="L11" s="45">
        <v>10.6</v>
      </c>
      <c r="M11" s="46">
        <f t="shared" si="0"/>
        <v>48.9</v>
      </c>
      <c r="N11" s="7"/>
    </row>
    <row r="12" spans="1:14" ht="12.75" customHeight="1" x14ac:dyDescent="0.3">
      <c r="A12" s="39">
        <v>5</v>
      </c>
      <c r="B12" s="50" t="s">
        <v>100</v>
      </c>
      <c r="C12" s="49">
        <v>2012</v>
      </c>
      <c r="D12" s="50" t="s">
        <v>98</v>
      </c>
      <c r="E12" s="41"/>
      <c r="F12" s="45">
        <v>12.4</v>
      </c>
      <c r="G12" s="42"/>
      <c r="H12" s="45">
        <v>12.2</v>
      </c>
      <c r="I12" s="42"/>
      <c r="J12" s="45">
        <v>12.3</v>
      </c>
      <c r="K12" s="42"/>
      <c r="L12" s="45">
        <v>10.3</v>
      </c>
      <c r="M12" s="46">
        <f t="shared" si="0"/>
        <v>47.2</v>
      </c>
      <c r="N12" s="7"/>
    </row>
    <row r="13" spans="1:14" ht="12.75" customHeight="1" x14ac:dyDescent="0.3">
      <c r="A13" s="39">
        <v>6</v>
      </c>
      <c r="B13" s="50" t="s">
        <v>97</v>
      </c>
      <c r="C13" s="49">
        <v>2012</v>
      </c>
      <c r="D13" s="50" t="s">
        <v>98</v>
      </c>
      <c r="E13" s="41"/>
      <c r="F13" s="45">
        <v>13.2</v>
      </c>
      <c r="G13" s="42"/>
      <c r="H13" s="45">
        <v>12.2</v>
      </c>
      <c r="I13" s="42"/>
      <c r="J13" s="45">
        <v>12</v>
      </c>
      <c r="K13" s="42"/>
      <c r="L13" s="45">
        <v>9.6</v>
      </c>
      <c r="M13" s="46">
        <f t="shared" si="0"/>
        <v>47</v>
      </c>
      <c r="N13" s="7"/>
    </row>
    <row r="14" spans="1:14" ht="12.75" customHeight="1" x14ac:dyDescent="0.3">
      <c r="A14" s="39">
        <v>7</v>
      </c>
      <c r="B14" s="50" t="s">
        <v>75</v>
      </c>
      <c r="C14" s="49">
        <v>2012</v>
      </c>
      <c r="D14" s="50" t="s">
        <v>76</v>
      </c>
      <c r="E14" s="41"/>
      <c r="F14" s="45">
        <v>13</v>
      </c>
      <c r="G14" s="42"/>
      <c r="H14" s="45">
        <v>10.199999999999999</v>
      </c>
      <c r="I14" s="42"/>
      <c r="J14" s="45">
        <v>11.2</v>
      </c>
      <c r="K14" s="42"/>
      <c r="L14" s="45">
        <v>12.35</v>
      </c>
      <c r="M14" s="46">
        <f t="shared" si="0"/>
        <v>46.75</v>
      </c>
      <c r="N14" s="7"/>
    </row>
    <row r="15" spans="1:14" ht="12.75" customHeight="1" x14ac:dyDescent="0.3">
      <c r="A15" s="39">
        <v>8</v>
      </c>
      <c r="B15" s="50" t="s">
        <v>77</v>
      </c>
      <c r="C15" s="49">
        <v>2012</v>
      </c>
      <c r="D15" s="50" t="s">
        <v>76</v>
      </c>
      <c r="E15" s="41"/>
      <c r="F15" s="45">
        <v>12.1</v>
      </c>
      <c r="G15" s="42"/>
      <c r="H15" s="45">
        <v>11.8</v>
      </c>
      <c r="I15" s="42"/>
      <c r="J15" s="45">
        <v>12.15</v>
      </c>
      <c r="K15" s="42"/>
      <c r="L15" s="45">
        <v>10.5</v>
      </c>
      <c r="M15" s="46">
        <f t="shared" si="0"/>
        <v>46.55</v>
      </c>
      <c r="N15" s="7"/>
    </row>
    <row r="16" spans="1:14" ht="12.75" customHeight="1" x14ac:dyDescent="0.3">
      <c r="A16" s="39">
        <v>9</v>
      </c>
      <c r="B16" s="50" t="s">
        <v>93</v>
      </c>
      <c r="C16" s="49">
        <v>2012</v>
      </c>
      <c r="D16" s="50" t="s">
        <v>89</v>
      </c>
      <c r="E16" s="41"/>
      <c r="F16" s="45">
        <v>12.1</v>
      </c>
      <c r="G16" s="42"/>
      <c r="H16" s="45">
        <v>11.6</v>
      </c>
      <c r="I16" s="42"/>
      <c r="J16" s="45">
        <v>11.2</v>
      </c>
      <c r="K16" s="42"/>
      <c r="L16" s="45">
        <v>11.6</v>
      </c>
      <c r="M16" s="46">
        <f t="shared" si="0"/>
        <v>46.5</v>
      </c>
    </row>
    <row r="17" spans="1:13" ht="12.75" customHeight="1" x14ac:dyDescent="0.3">
      <c r="A17" s="39">
        <v>10</v>
      </c>
      <c r="B17" s="50" t="s">
        <v>72</v>
      </c>
      <c r="C17" s="49">
        <v>2012</v>
      </c>
      <c r="D17" s="50" t="s">
        <v>62</v>
      </c>
      <c r="E17" s="41"/>
      <c r="F17" s="45">
        <v>12.4</v>
      </c>
      <c r="G17" s="42"/>
      <c r="H17" s="45">
        <v>11.8</v>
      </c>
      <c r="I17" s="42"/>
      <c r="J17" s="45">
        <v>11.75</v>
      </c>
      <c r="K17" s="42"/>
      <c r="L17" s="45">
        <v>10.5</v>
      </c>
      <c r="M17" s="46">
        <f t="shared" si="0"/>
        <v>46.45</v>
      </c>
    </row>
    <row r="18" spans="1:13" ht="12.75" customHeight="1" x14ac:dyDescent="0.3">
      <c r="A18" s="39">
        <v>11</v>
      </c>
      <c r="B18" s="50" t="s">
        <v>102</v>
      </c>
      <c r="C18" s="49">
        <v>2013</v>
      </c>
      <c r="D18" s="50" t="s">
        <v>98</v>
      </c>
      <c r="E18" s="41"/>
      <c r="F18" s="45">
        <v>11.7</v>
      </c>
      <c r="G18" s="42"/>
      <c r="H18" s="45">
        <v>12.6</v>
      </c>
      <c r="I18" s="42"/>
      <c r="J18" s="45">
        <v>11.05</v>
      </c>
      <c r="K18" s="42"/>
      <c r="L18" s="45">
        <v>10.8</v>
      </c>
      <c r="M18" s="46">
        <f t="shared" si="0"/>
        <v>46.149999999999991</v>
      </c>
    </row>
    <row r="19" spans="1:13" ht="12.75" customHeight="1" x14ac:dyDescent="0.3">
      <c r="A19" s="39">
        <v>12</v>
      </c>
      <c r="B19" s="50" t="s">
        <v>78</v>
      </c>
      <c r="C19" s="49">
        <v>2013</v>
      </c>
      <c r="D19" s="50" t="s">
        <v>76</v>
      </c>
      <c r="E19" s="41"/>
      <c r="F19" s="45">
        <v>12.25</v>
      </c>
      <c r="G19" s="42"/>
      <c r="H19" s="45">
        <v>12.2</v>
      </c>
      <c r="I19" s="42"/>
      <c r="J19" s="45">
        <v>11.4</v>
      </c>
      <c r="K19" s="42"/>
      <c r="L19" s="45">
        <v>10.1</v>
      </c>
      <c r="M19" s="46">
        <f t="shared" si="0"/>
        <v>45.95</v>
      </c>
    </row>
    <row r="20" spans="1:13" ht="12.75" customHeight="1" x14ac:dyDescent="0.25">
      <c r="A20" s="39">
        <v>13</v>
      </c>
      <c r="B20" s="53" t="s">
        <v>83</v>
      </c>
      <c r="C20" s="54">
        <v>2012</v>
      </c>
      <c r="D20" s="53" t="s">
        <v>38</v>
      </c>
      <c r="E20" s="41"/>
      <c r="F20" s="45">
        <v>13</v>
      </c>
      <c r="G20" s="42"/>
      <c r="H20" s="45">
        <v>11.2</v>
      </c>
      <c r="I20" s="42"/>
      <c r="J20" s="45">
        <v>9.6999999999999993</v>
      </c>
      <c r="K20" s="42"/>
      <c r="L20" s="45">
        <v>10.85</v>
      </c>
      <c r="M20" s="46">
        <f t="shared" si="0"/>
        <v>44.75</v>
      </c>
    </row>
    <row r="21" spans="1:13" ht="12.75" customHeight="1" x14ac:dyDescent="0.3">
      <c r="A21" s="39">
        <v>14</v>
      </c>
      <c r="B21" s="50" t="s">
        <v>94</v>
      </c>
      <c r="C21" s="49">
        <v>2012</v>
      </c>
      <c r="D21" s="50" t="s">
        <v>89</v>
      </c>
      <c r="E21" s="41"/>
      <c r="F21" s="45">
        <v>11.9</v>
      </c>
      <c r="G21" s="42"/>
      <c r="H21" s="45">
        <v>13.4</v>
      </c>
      <c r="I21" s="42"/>
      <c r="J21" s="45">
        <v>10</v>
      </c>
      <c r="K21" s="42"/>
      <c r="L21" s="45">
        <v>9.4</v>
      </c>
      <c r="M21" s="46">
        <f t="shared" si="0"/>
        <v>44.699999999999996</v>
      </c>
    </row>
    <row r="22" spans="1:13" s="7" customFormat="1" ht="12.75" customHeight="1" x14ac:dyDescent="0.3">
      <c r="A22" s="39">
        <v>15</v>
      </c>
      <c r="B22" s="57" t="s">
        <v>92</v>
      </c>
      <c r="C22" s="56">
        <v>2012</v>
      </c>
      <c r="D22" s="57" t="s">
        <v>89</v>
      </c>
      <c r="E22" s="41"/>
      <c r="F22" s="45">
        <v>11.9</v>
      </c>
      <c r="G22" s="42"/>
      <c r="H22" s="45">
        <v>11.1</v>
      </c>
      <c r="I22" s="42"/>
      <c r="J22" s="45">
        <v>11.1</v>
      </c>
      <c r="K22" s="42"/>
      <c r="L22" s="45">
        <v>10.35</v>
      </c>
      <c r="M22" s="46">
        <f t="shared" si="0"/>
        <v>44.45</v>
      </c>
    </row>
    <row r="23" spans="1:13" ht="12.75" customHeight="1" x14ac:dyDescent="0.3">
      <c r="A23" s="39">
        <v>16</v>
      </c>
      <c r="B23" s="50" t="s">
        <v>88</v>
      </c>
      <c r="C23" s="55">
        <v>2014</v>
      </c>
      <c r="D23" s="50" t="s">
        <v>89</v>
      </c>
      <c r="E23" s="41"/>
      <c r="F23" s="45">
        <v>11.7</v>
      </c>
      <c r="G23" s="42"/>
      <c r="H23" s="45">
        <v>11</v>
      </c>
      <c r="I23" s="42"/>
      <c r="J23" s="45">
        <v>10.6</v>
      </c>
      <c r="K23" s="42"/>
      <c r="L23" s="45">
        <v>10.75</v>
      </c>
      <c r="M23" s="46">
        <f t="shared" si="0"/>
        <v>44.05</v>
      </c>
    </row>
    <row r="24" spans="1:13" ht="12.75" customHeight="1" x14ac:dyDescent="0.25">
      <c r="A24" s="39">
        <v>17</v>
      </c>
      <c r="B24" s="53" t="s">
        <v>82</v>
      </c>
      <c r="C24" s="54">
        <v>2012</v>
      </c>
      <c r="D24" s="53" t="s">
        <v>38</v>
      </c>
      <c r="E24" s="41"/>
      <c r="F24" s="45">
        <v>13</v>
      </c>
      <c r="G24" s="42"/>
      <c r="H24" s="45">
        <v>8.8000000000000007</v>
      </c>
      <c r="I24" s="42"/>
      <c r="J24" s="45">
        <v>11.2</v>
      </c>
      <c r="K24" s="42"/>
      <c r="L24" s="45">
        <v>10.95</v>
      </c>
      <c r="M24" s="46">
        <f t="shared" si="0"/>
        <v>43.95</v>
      </c>
    </row>
    <row r="25" spans="1:13" ht="12.75" customHeight="1" x14ac:dyDescent="0.3">
      <c r="A25" s="39">
        <v>18</v>
      </c>
      <c r="B25" s="50" t="s">
        <v>91</v>
      </c>
      <c r="C25" s="55">
        <v>2012</v>
      </c>
      <c r="D25" s="50" t="s">
        <v>89</v>
      </c>
      <c r="E25" s="41"/>
      <c r="F25" s="45">
        <v>11.55</v>
      </c>
      <c r="G25" s="42"/>
      <c r="H25" s="45">
        <v>10.6</v>
      </c>
      <c r="I25" s="42"/>
      <c r="J25" s="45">
        <v>10.9</v>
      </c>
      <c r="K25" s="42"/>
      <c r="L25" s="45">
        <v>10.6</v>
      </c>
      <c r="M25" s="46">
        <f t="shared" si="0"/>
        <v>43.65</v>
      </c>
    </row>
    <row r="26" spans="1:13" ht="12.75" customHeight="1" x14ac:dyDescent="0.3">
      <c r="A26" s="39">
        <v>19</v>
      </c>
      <c r="B26" s="50" t="s">
        <v>73</v>
      </c>
      <c r="C26" s="49">
        <v>2012</v>
      </c>
      <c r="D26" s="50" t="s">
        <v>62</v>
      </c>
      <c r="E26" s="41"/>
      <c r="F26" s="45">
        <v>11.8</v>
      </c>
      <c r="G26" s="42"/>
      <c r="H26" s="45">
        <v>10.8</v>
      </c>
      <c r="I26" s="42"/>
      <c r="J26" s="45">
        <v>10.95</v>
      </c>
      <c r="K26" s="42"/>
      <c r="L26" s="45">
        <v>9.8000000000000007</v>
      </c>
      <c r="M26" s="46">
        <f t="shared" si="0"/>
        <v>43.349999999999994</v>
      </c>
    </row>
    <row r="27" spans="1:13" ht="12.75" customHeight="1" x14ac:dyDescent="0.25">
      <c r="A27" s="39">
        <v>20</v>
      </c>
      <c r="B27" s="53" t="s">
        <v>84</v>
      </c>
      <c r="C27" s="54">
        <v>2012</v>
      </c>
      <c r="D27" s="53" t="s">
        <v>38</v>
      </c>
      <c r="E27" s="41"/>
      <c r="F27" s="45">
        <v>12.2</v>
      </c>
      <c r="G27" s="42"/>
      <c r="H27" s="45">
        <v>11</v>
      </c>
      <c r="I27" s="42"/>
      <c r="J27" s="45">
        <v>9.1999999999999993</v>
      </c>
      <c r="K27" s="42"/>
      <c r="L27" s="45">
        <v>10.9</v>
      </c>
      <c r="M27" s="46">
        <f t="shared" si="0"/>
        <v>43.3</v>
      </c>
    </row>
    <row r="28" spans="1:13" ht="12.75" customHeight="1" x14ac:dyDescent="0.3">
      <c r="A28" s="39">
        <v>21</v>
      </c>
      <c r="B28" s="50" t="s">
        <v>101</v>
      </c>
      <c r="C28" s="49">
        <v>2012</v>
      </c>
      <c r="D28" s="50" t="s">
        <v>98</v>
      </c>
      <c r="E28" s="41"/>
      <c r="F28" s="45">
        <v>12.2</v>
      </c>
      <c r="G28" s="42"/>
      <c r="H28" s="45">
        <v>10</v>
      </c>
      <c r="I28" s="42"/>
      <c r="J28" s="45">
        <v>11.35</v>
      </c>
      <c r="K28" s="42"/>
      <c r="L28" s="45">
        <v>9.4499999999999993</v>
      </c>
      <c r="M28" s="46">
        <f t="shared" si="0"/>
        <v>43</v>
      </c>
    </row>
    <row r="29" spans="1:13" ht="14.4" x14ac:dyDescent="0.25">
      <c r="A29" s="39">
        <v>22</v>
      </c>
      <c r="B29" s="52" t="s">
        <v>81</v>
      </c>
      <c r="C29" s="51">
        <v>2012</v>
      </c>
      <c r="D29" s="52" t="s">
        <v>80</v>
      </c>
      <c r="E29" s="41"/>
      <c r="F29" s="45">
        <v>12.8</v>
      </c>
      <c r="G29" s="42"/>
      <c r="H29" s="45">
        <v>12.9</v>
      </c>
      <c r="I29" s="42"/>
      <c r="J29" s="45">
        <v>9.9499999999999993</v>
      </c>
      <c r="K29" s="42"/>
      <c r="L29" s="45">
        <v>6.8</v>
      </c>
      <c r="M29" s="46">
        <f t="shared" si="0"/>
        <v>42.45</v>
      </c>
    </row>
    <row r="30" spans="1:13" ht="14.4" x14ac:dyDescent="0.3">
      <c r="A30" s="39">
        <v>23</v>
      </c>
      <c r="B30" s="50" t="s">
        <v>74</v>
      </c>
      <c r="C30" s="49">
        <v>2012</v>
      </c>
      <c r="D30" s="50" t="s">
        <v>29</v>
      </c>
      <c r="E30" s="41"/>
      <c r="F30" s="45">
        <v>12.3</v>
      </c>
      <c r="G30" s="42"/>
      <c r="H30" s="45">
        <v>10.5</v>
      </c>
      <c r="I30" s="42"/>
      <c r="J30" s="45">
        <v>9.35</v>
      </c>
      <c r="K30" s="42"/>
      <c r="L30" s="45">
        <v>10.199999999999999</v>
      </c>
      <c r="M30" s="46">
        <f t="shared" si="0"/>
        <v>42.349999999999994</v>
      </c>
    </row>
    <row r="31" spans="1:13" ht="14.4" x14ac:dyDescent="0.3">
      <c r="A31" s="39">
        <v>24</v>
      </c>
      <c r="B31" s="50" t="s">
        <v>104</v>
      </c>
      <c r="C31" s="49">
        <v>2014</v>
      </c>
      <c r="D31" s="50" t="s">
        <v>98</v>
      </c>
      <c r="E31" s="41"/>
      <c r="F31" s="45">
        <v>12</v>
      </c>
      <c r="G31" s="42"/>
      <c r="H31" s="45">
        <v>11.4</v>
      </c>
      <c r="I31" s="42"/>
      <c r="J31" s="45">
        <v>10.85</v>
      </c>
      <c r="K31" s="42"/>
      <c r="L31" s="45">
        <v>7.3</v>
      </c>
      <c r="M31" s="46">
        <f t="shared" si="0"/>
        <v>41.55</v>
      </c>
    </row>
    <row r="32" spans="1:13" ht="14.4" x14ac:dyDescent="0.25">
      <c r="A32" s="39">
        <v>25</v>
      </c>
      <c r="B32" s="52" t="s">
        <v>79</v>
      </c>
      <c r="C32" s="51">
        <v>2012</v>
      </c>
      <c r="D32" s="52" t="s">
        <v>80</v>
      </c>
      <c r="E32" s="41"/>
      <c r="F32" s="45">
        <v>11.8</v>
      </c>
      <c r="G32" s="42"/>
      <c r="H32" s="45">
        <v>12.8</v>
      </c>
      <c r="I32" s="42"/>
      <c r="J32" s="45">
        <v>11.05</v>
      </c>
      <c r="K32" s="42"/>
      <c r="L32" s="45">
        <v>4.25</v>
      </c>
      <c r="M32" s="46">
        <f t="shared" si="0"/>
        <v>39.900000000000006</v>
      </c>
    </row>
    <row r="33" spans="1:13" ht="14.4" x14ac:dyDescent="0.25">
      <c r="A33" s="39">
        <v>26</v>
      </c>
      <c r="B33" s="53" t="s">
        <v>85</v>
      </c>
      <c r="C33" s="54">
        <v>2012</v>
      </c>
      <c r="D33" s="53" t="s">
        <v>38</v>
      </c>
      <c r="E33" s="41"/>
      <c r="F33" s="45">
        <v>12.3</v>
      </c>
      <c r="G33" s="42"/>
      <c r="H33" s="45">
        <v>9</v>
      </c>
      <c r="I33" s="42"/>
      <c r="J33" s="45">
        <v>9.65</v>
      </c>
      <c r="K33" s="42"/>
      <c r="L33" s="45">
        <v>8.9</v>
      </c>
      <c r="M33" s="46">
        <f t="shared" si="0"/>
        <v>39.85</v>
      </c>
    </row>
    <row r="34" spans="1:13" ht="14.4" x14ac:dyDescent="0.25">
      <c r="A34" s="39">
        <v>26</v>
      </c>
      <c r="B34" s="53" t="s">
        <v>86</v>
      </c>
      <c r="C34" s="54">
        <v>2013</v>
      </c>
      <c r="D34" s="53" t="s">
        <v>38</v>
      </c>
      <c r="E34" s="41"/>
      <c r="F34" s="45">
        <v>11.8</v>
      </c>
      <c r="G34" s="42"/>
      <c r="H34" s="45">
        <v>9.4</v>
      </c>
      <c r="I34" s="42"/>
      <c r="J34" s="45">
        <v>9.65</v>
      </c>
      <c r="K34" s="42"/>
      <c r="L34" s="45">
        <v>9</v>
      </c>
      <c r="M34" s="46">
        <f t="shared" si="0"/>
        <v>39.85</v>
      </c>
    </row>
    <row r="35" spans="1:13" ht="14.4" x14ac:dyDescent="0.3">
      <c r="A35" s="39">
        <v>28</v>
      </c>
      <c r="B35" s="50" t="s">
        <v>90</v>
      </c>
      <c r="C35" s="55">
        <v>2014</v>
      </c>
      <c r="D35" s="50" t="s">
        <v>89</v>
      </c>
      <c r="E35" s="41"/>
      <c r="F35" s="45">
        <v>11.2</v>
      </c>
      <c r="G35" s="42"/>
      <c r="H35" s="45">
        <v>10</v>
      </c>
      <c r="I35" s="42"/>
      <c r="J35" s="45">
        <v>9.85</v>
      </c>
      <c r="K35" s="42"/>
      <c r="L35" s="45">
        <v>8.1999999999999993</v>
      </c>
      <c r="M35" s="46">
        <f t="shared" si="0"/>
        <v>39.25</v>
      </c>
    </row>
    <row r="36" spans="1:13" ht="14.4" x14ac:dyDescent="0.25">
      <c r="A36" s="39">
        <v>29</v>
      </c>
      <c r="B36" s="53" t="s">
        <v>87</v>
      </c>
      <c r="C36" s="54">
        <v>2013</v>
      </c>
      <c r="D36" s="53" t="s">
        <v>38</v>
      </c>
      <c r="E36" s="41"/>
      <c r="F36" s="45">
        <v>11.7</v>
      </c>
      <c r="G36" s="42"/>
      <c r="H36" s="45">
        <v>9.6999999999999993</v>
      </c>
      <c r="I36" s="42"/>
      <c r="J36" s="45">
        <v>8.6999999999999993</v>
      </c>
      <c r="K36" s="42"/>
      <c r="L36" s="45">
        <v>8</v>
      </c>
      <c r="M36" s="46">
        <f t="shared" si="0"/>
        <v>38.099999999999994</v>
      </c>
    </row>
    <row r="37" spans="1:13" x14ac:dyDescent="0.25">
      <c r="C37"/>
      <c r="E37"/>
      <c r="G37"/>
      <c r="I37"/>
      <c r="K37"/>
      <c r="M37"/>
    </row>
    <row r="38" spans="1:13" x14ac:dyDescent="0.25">
      <c r="C38"/>
      <c r="E38"/>
      <c r="G38"/>
      <c r="I38"/>
      <c r="K38"/>
      <c r="M38"/>
    </row>
    <row r="39" spans="1:13" x14ac:dyDescent="0.25">
      <c r="C39"/>
      <c r="E39"/>
      <c r="G39"/>
      <c r="I39"/>
      <c r="K39"/>
      <c r="M39"/>
    </row>
    <row r="40" spans="1:13" x14ac:dyDescent="0.25">
      <c r="C40"/>
      <c r="E40"/>
      <c r="G40"/>
      <c r="I40"/>
      <c r="K40"/>
      <c r="M40"/>
    </row>
  </sheetData>
  <sortState xmlns:xlrd2="http://schemas.microsoft.com/office/spreadsheetml/2017/richdata2" ref="B8:M36">
    <sortCondition descending="1" ref="M8:M36"/>
  </sortState>
  <pageMargins left="0.78740157499999996" right="0.78740157499999996" top="0.984251969" bottom="0.59" header="0.4921259845" footer="0.4921259845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2"/>
  <sheetViews>
    <sheetView zoomScale="120" zoomScaleNormal="120" workbookViewId="0">
      <selection activeCell="A4" sqref="A4:M38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3" ht="15" customHeight="1" x14ac:dyDescent="0.25">
      <c r="C1"/>
      <c r="M1"/>
    </row>
    <row r="2" spans="1:13" s="1" customFormat="1" ht="17.399999999999999" x14ac:dyDescent="0.3">
      <c r="B2" s="16" t="s">
        <v>195</v>
      </c>
      <c r="C2" s="2"/>
      <c r="E2" s="24"/>
      <c r="G2" s="19"/>
      <c r="I2" s="19"/>
      <c r="K2" s="19"/>
      <c r="M2" s="10"/>
    </row>
    <row r="3" spans="1:13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3" s="3" customFormat="1" ht="15" x14ac:dyDescent="0.25">
      <c r="B4" s="17" t="s">
        <v>69</v>
      </c>
      <c r="C4" s="4"/>
      <c r="E4" s="26"/>
      <c r="G4" s="20"/>
      <c r="I4" s="20"/>
      <c r="K4" s="20"/>
      <c r="M4" s="11"/>
    </row>
    <row r="5" spans="1:13" s="3" customFormat="1" ht="15" x14ac:dyDescent="0.25">
      <c r="C5" s="5"/>
      <c r="D5" s="5"/>
      <c r="E5" s="25"/>
      <c r="G5" s="20"/>
      <c r="I5" s="20"/>
      <c r="K5" s="20"/>
      <c r="M5" s="11"/>
    </row>
    <row r="6" spans="1:13" s="3" customFormat="1" ht="15" x14ac:dyDescent="0.25">
      <c r="C6" s="5"/>
      <c r="D6" s="5"/>
      <c r="E6" s="25"/>
      <c r="G6" s="20"/>
      <c r="I6" s="20"/>
      <c r="K6" s="20"/>
      <c r="M6" s="11"/>
    </row>
    <row r="7" spans="1:13" s="7" customFormat="1" ht="12" x14ac:dyDescent="0.25">
      <c r="A7" s="13" t="s">
        <v>0</v>
      </c>
      <c r="B7" s="14" t="s">
        <v>1</v>
      </c>
      <c r="C7" s="13" t="s">
        <v>2</v>
      </c>
      <c r="D7" s="14" t="s">
        <v>8</v>
      </c>
      <c r="E7" s="35" t="s">
        <v>9</v>
      </c>
      <c r="F7" s="13" t="s">
        <v>6</v>
      </c>
      <c r="G7" s="35" t="s">
        <v>12</v>
      </c>
      <c r="H7" s="13" t="s">
        <v>3</v>
      </c>
      <c r="I7" s="35" t="s">
        <v>10</v>
      </c>
      <c r="J7" s="13" t="s">
        <v>4</v>
      </c>
      <c r="K7" s="35" t="s">
        <v>11</v>
      </c>
      <c r="L7" s="13" t="s">
        <v>5</v>
      </c>
      <c r="M7" s="15" t="s">
        <v>7</v>
      </c>
    </row>
    <row r="8" spans="1:13" ht="12.75" customHeight="1" x14ac:dyDescent="0.3">
      <c r="A8" s="39">
        <v>1</v>
      </c>
      <c r="B8" s="59" t="s">
        <v>120</v>
      </c>
      <c r="C8" s="49">
        <v>2011</v>
      </c>
      <c r="D8" s="50" t="s">
        <v>89</v>
      </c>
      <c r="E8" s="40"/>
      <c r="F8" s="46">
        <v>14.15</v>
      </c>
      <c r="G8" s="40"/>
      <c r="H8" s="46">
        <v>13.8</v>
      </c>
      <c r="I8" s="40"/>
      <c r="J8" s="46">
        <v>12</v>
      </c>
      <c r="K8" s="40"/>
      <c r="L8" s="46">
        <v>13.2</v>
      </c>
      <c r="M8" s="46">
        <f t="shared" ref="M8:M38" si="0">SUM(F8,H8,J8,L8)</f>
        <v>53.150000000000006</v>
      </c>
    </row>
    <row r="9" spans="1:13" ht="12.75" customHeight="1" x14ac:dyDescent="0.3">
      <c r="A9" s="39">
        <v>2</v>
      </c>
      <c r="B9" s="62" t="s">
        <v>208</v>
      </c>
      <c r="C9" s="49">
        <v>2011</v>
      </c>
      <c r="D9" s="50" t="s">
        <v>43</v>
      </c>
      <c r="E9" s="40"/>
      <c r="F9" s="46">
        <v>13.65</v>
      </c>
      <c r="G9" s="40"/>
      <c r="H9" s="46">
        <v>14</v>
      </c>
      <c r="I9" s="40"/>
      <c r="J9" s="46">
        <v>11.5</v>
      </c>
      <c r="K9" s="40"/>
      <c r="L9" s="46">
        <v>13.1</v>
      </c>
      <c r="M9" s="46">
        <f t="shared" si="0"/>
        <v>52.25</v>
      </c>
    </row>
    <row r="10" spans="1:13" ht="12.75" customHeight="1" x14ac:dyDescent="0.3">
      <c r="A10" s="39">
        <v>3</v>
      </c>
      <c r="B10" s="59" t="s">
        <v>121</v>
      </c>
      <c r="C10" s="49">
        <v>2011</v>
      </c>
      <c r="D10" s="50" t="s">
        <v>89</v>
      </c>
      <c r="E10" s="40"/>
      <c r="F10" s="46">
        <v>14</v>
      </c>
      <c r="G10" s="40"/>
      <c r="H10" s="46">
        <v>12</v>
      </c>
      <c r="I10" s="40"/>
      <c r="J10" s="46">
        <v>13</v>
      </c>
      <c r="K10" s="40"/>
      <c r="L10" s="46">
        <v>12.7</v>
      </c>
      <c r="M10" s="46">
        <f t="shared" si="0"/>
        <v>51.7</v>
      </c>
    </row>
    <row r="11" spans="1:13" ht="12.75" customHeight="1" x14ac:dyDescent="0.3">
      <c r="A11" s="39">
        <v>4</v>
      </c>
      <c r="B11" s="50" t="s">
        <v>108</v>
      </c>
      <c r="C11" s="49">
        <v>2011</v>
      </c>
      <c r="D11" s="50" t="s">
        <v>43</v>
      </c>
      <c r="E11" s="40"/>
      <c r="F11" s="46">
        <v>14</v>
      </c>
      <c r="G11" s="40"/>
      <c r="H11" s="46">
        <v>13.2</v>
      </c>
      <c r="I11" s="40"/>
      <c r="J11" s="46">
        <v>10.5</v>
      </c>
      <c r="K11" s="40"/>
      <c r="L11" s="46">
        <v>12.9</v>
      </c>
      <c r="M11" s="46">
        <f t="shared" si="0"/>
        <v>50.6</v>
      </c>
    </row>
    <row r="12" spans="1:13" ht="12.75" customHeight="1" x14ac:dyDescent="0.3">
      <c r="A12" s="39">
        <v>5</v>
      </c>
      <c r="B12" s="57" t="s">
        <v>119</v>
      </c>
      <c r="C12" s="56">
        <v>2011</v>
      </c>
      <c r="D12" s="50" t="s">
        <v>21</v>
      </c>
      <c r="E12" s="40"/>
      <c r="F12" s="46">
        <v>13.2</v>
      </c>
      <c r="G12" s="40"/>
      <c r="H12" s="46">
        <v>12.2</v>
      </c>
      <c r="I12" s="40"/>
      <c r="J12" s="46">
        <v>12.45</v>
      </c>
      <c r="K12" s="40"/>
      <c r="L12" s="46">
        <v>12.7</v>
      </c>
      <c r="M12" s="46">
        <f t="shared" si="0"/>
        <v>50.55</v>
      </c>
    </row>
    <row r="13" spans="1:13" ht="12.75" customHeight="1" x14ac:dyDescent="0.3">
      <c r="A13" s="39">
        <v>6</v>
      </c>
      <c r="B13" s="61" t="s">
        <v>200</v>
      </c>
      <c r="C13" s="60">
        <v>2011</v>
      </c>
      <c r="D13" s="61" t="s">
        <v>98</v>
      </c>
      <c r="E13" s="40"/>
      <c r="F13" s="46">
        <v>13.25</v>
      </c>
      <c r="G13" s="40"/>
      <c r="H13" s="46">
        <v>12.9</v>
      </c>
      <c r="I13" s="40"/>
      <c r="J13" s="46">
        <v>12</v>
      </c>
      <c r="K13" s="40"/>
      <c r="L13" s="46">
        <v>12</v>
      </c>
      <c r="M13" s="46">
        <f t="shared" si="0"/>
        <v>50.15</v>
      </c>
    </row>
    <row r="14" spans="1:13" ht="12.75" customHeight="1" x14ac:dyDescent="0.3">
      <c r="A14" s="39">
        <v>7</v>
      </c>
      <c r="B14" s="61" t="s">
        <v>201</v>
      </c>
      <c r="C14" s="60">
        <v>2011</v>
      </c>
      <c r="D14" s="61" t="s">
        <v>98</v>
      </c>
      <c r="E14" s="40"/>
      <c r="F14" s="46">
        <v>13.3</v>
      </c>
      <c r="G14" s="40"/>
      <c r="H14" s="46">
        <v>12.5</v>
      </c>
      <c r="I14" s="40"/>
      <c r="J14" s="46">
        <v>11.4</v>
      </c>
      <c r="K14" s="40"/>
      <c r="L14" s="46">
        <v>12.55</v>
      </c>
      <c r="M14" s="46">
        <f t="shared" si="0"/>
        <v>49.75</v>
      </c>
    </row>
    <row r="15" spans="1:13" ht="12.75" customHeight="1" x14ac:dyDescent="0.3">
      <c r="A15" s="39">
        <v>8</v>
      </c>
      <c r="B15" s="50" t="s">
        <v>118</v>
      </c>
      <c r="C15" s="49">
        <v>2011</v>
      </c>
      <c r="D15" s="50" t="s">
        <v>89</v>
      </c>
      <c r="E15" s="40"/>
      <c r="F15" s="46">
        <v>13.8</v>
      </c>
      <c r="G15" s="40"/>
      <c r="H15" s="46">
        <v>11.9</v>
      </c>
      <c r="I15" s="40"/>
      <c r="J15" s="46">
        <v>11.75</v>
      </c>
      <c r="K15" s="40"/>
      <c r="L15" s="46">
        <v>12</v>
      </c>
      <c r="M15" s="46">
        <f t="shared" si="0"/>
        <v>49.45</v>
      </c>
    </row>
    <row r="16" spans="1:13" ht="12.75" customHeight="1" x14ac:dyDescent="0.3">
      <c r="A16" s="39">
        <v>8</v>
      </c>
      <c r="B16" s="61" t="s">
        <v>198</v>
      </c>
      <c r="C16" s="60">
        <v>2011</v>
      </c>
      <c r="D16" s="61" t="s">
        <v>98</v>
      </c>
      <c r="E16" s="40"/>
      <c r="F16" s="46">
        <v>12.65</v>
      </c>
      <c r="G16" s="40"/>
      <c r="H16" s="46">
        <v>13.8</v>
      </c>
      <c r="I16" s="40"/>
      <c r="J16" s="46">
        <v>11</v>
      </c>
      <c r="K16" s="40"/>
      <c r="L16" s="46">
        <v>12</v>
      </c>
      <c r="M16" s="46">
        <f t="shared" si="0"/>
        <v>49.45</v>
      </c>
    </row>
    <row r="17" spans="1:13" ht="12.75" customHeight="1" x14ac:dyDescent="0.3">
      <c r="A17" s="39">
        <v>10</v>
      </c>
      <c r="B17" s="50" t="s">
        <v>110</v>
      </c>
      <c r="C17" s="49">
        <v>2011</v>
      </c>
      <c r="D17" s="50" t="s">
        <v>76</v>
      </c>
      <c r="E17" s="40"/>
      <c r="F17" s="46">
        <v>12.55</v>
      </c>
      <c r="G17" s="40"/>
      <c r="H17" s="46">
        <v>12.9</v>
      </c>
      <c r="I17" s="40"/>
      <c r="J17" s="46">
        <v>11.5</v>
      </c>
      <c r="K17" s="40"/>
      <c r="L17" s="46">
        <v>12.1</v>
      </c>
      <c r="M17" s="46">
        <f t="shared" si="0"/>
        <v>49.050000000000004</v>
      </c>
    </row>
    <row r="18" spans="1:13" ht="12.75" customHeight="1" x14ac:dyDescent="0.3">
      <c r="A18" s="39">
        <v>10</v>
      </c>
      <c r="B18" s="62" t="s">
        <v>111</v>
      </c>
      <c r="C18" s="49">
        <v>2011</v>
      </c>
      <c r="D18" s="50" t="s">
        <v>76</v>
      </c>
      <c r="E18" s="40"/>
      <c r="F18" s="46">
        <v>13.2</v>
      </c>
      <c r="G18" s="40"/>
      <c r="H18" s="46">
        <v>13.4</v>
      </c>
      <c r="I18" s="40"/>
      <c r="J18" s="46">
        <v>11.05</v>
      </c>
      <c r="K18" s="40"/>
      <c r="L18" s="46">
        <v>11.4</v>
      </c>
      <c r="M18" s="46">
        <f t="shared" si="0"/>
        <v>49.050000000000004</v>
      </c>
    </row>
    <row r="19" spans="1:13" ht="12.75" customHeight="1" x14ac:dyDescent="0.3">
      <c r="A19" s="39">
        <v>12</v>
      </c>
      <c r="B19" s="61" t="s">
        <v>197</v>
      </c>
      <c r="C19" s="60">
        <v>2011</v>
      </c>
      <c r="D19" s="61" t="s">
        <v>98</v>
      </c>
      <c r="E19" s="40"/>
      <c r="F19" s="46">
        <v>13.25</v>
      </c>
      <c r="G19" s="40"/>
      <c r="H19" s="46">
        <v>13.4</v>
      </c>
      <c r="I19" s="40"/>
      <c r="J19" s="46">
        <v>10.4</v>
      </c>
      <c r="K19" s="40"/>
      <c r="L19" s="46">
        <v>11.8</v>
      </c>
      <c r="M19" s="46">
        <f t="shared" si="0"/>
        <v>48.849999999999994</v>
      </c>
    </row>
    <row r="20" spans="1:13" ht="12.75" customHeight="1" x14ac:dyDescent="0.3">
      <c r="A20" s="39">
        <v>13</v>
      </c>
      <c r="B20" s="61" t="s">
        <v>199</v>
      </c>
      <c r="C20" s="60">
        <v>2011</v>
      </c>
      <c r="D20" s="61" t="s">
        <v>98</v>
      </c>
      <c r="E20" s="40"/>
      <c r="F20" s="46">
        <v>12.6</v>
      </c>
      <c r="G20" s="40"/>
      <c r="H20" s="46">
        <v>12.1</v>
      </c>
      <c r="I20" s="40"/>
      <c r="J20" s="46">
        <v>11.8</v>
      </c>
      <c r="K20" s="40"/>
      <c r="L20" s="46">
        <v>12.3</v>
      </c>
      <c r="M20" s="46">
        <f t="shared" si="0"/>
        <v>48.8</v>
      </c>
    </row>
    <row r="21" spans="1:13" ht="12.75" customHeight="1" x14ac:dyDescent="0.3">
      <c r="A21" s="39">
        <v>14</v>
      </c>
      <c r="B21" s="61" t="s">
        <v>202</v>
      </c>
      <c r="C21" s="60">
        <v>2011</v>
      </c>
      <c r="D21" s="61" t="s">
        <v>35</v>
      </c>
      <c r="E21" s="40"/>
      <c r="F21" s="46">
        <v>13.05</v>
      </c>
      <c r="G21" s="40"/>
      <c r="H21" s="46">
        <v>13.1</v>
      </c>
      <c r="I21" s="40"/>
      <c r="J21" s="46">
        <v>11.3</v>
      </c>
      <c r="K21" s="40"/>
      <c r="L21" s="46">
        <v>11.1</v>
      </c>
      <c r="M21" s="46">
        <f t="shared" si="0"/>
        <v>48.550000000000004</v>
      </c>
    </row>
    <row r="22" spans="1:13" ht="12.75" customHeight="1" x14ac:dyDescent="0.3">
      <c r="A22" s="39">
        <v>15</v>
      </c>
      <c r="B22" s="63" t="s">
        <v>109</v>
      </c>
      <c r="C22" s="64">
        <v>2011</v>
      </c>
      <c r="D22" s="63" t="s">
        <v>76</v>
      </c>
      <c r="E22" s="40"/>
      <c r="F22" s="46">
        <v>12.3</v>
      </c>
      <c r="G22" s="40"/>
      <c r="H22" s="46">
        <v>12.5</v>
      </c>
      <c r="I22" s="40"/>
      <c r="J22" s="46">
        <v>11.2</v>
      </c>
      <c r="K22" s="40"/>
      <c r="L22" s="46">
        <v>11.75</v>
      </c>
      <c r="M22" s="46">
        <f t="shared" si="0"/>
        <v>47.75</v>
      </c>
    </row>
    <row r="23" spans="1:13" ht="12.75" customHeight="1" x14ac:dyDescent="0.3">
      <c r="A23" s="39">
        <v>16</v>
      </c>
      <c r="B23" s="63" t="s">
        <v>106</v>
      </c>
      <c r="C23" s="64">
        <v>2011</v>
      </c>
      <c r="D23" s="63" t="s">
        <v>29</v>
      </c>
      <c r="E23" s="40"/>
      <c r="F23" s="46">
        <v>12</v>
      </c>
      <c r="G23" s="40"/>
      <c r="H23" s="46">
        <v>13.4</v>
      </c>
      <c r="I23" s="40"/>
      <c r="J23" s="46">
        <v>10.3</v>
      </c>
      <c r="K23" s="40"/>
      <c r="L23" s="46">
        <v>12</v>
      </c>
      <c r="M23" s="46">
        <f t="shared" si="0"/>
        <v>47.7</v>
      </c>
    </row>
    <row r="24" spans="1:13" ht="12.75" customHeight="1" x14ac:dyDescent="0.3">
      <c r="A24" s="39">
        <v>17</v>
      </c>
      <c r="B24" s="63" t="s">
        <v>112</v>
      </c>
      <c r="C24" s="64">
        <v>2011</v>
      </c>
      <c r="D24" s="63" t="s">
        <v>76</v>
      </c>
      <c r="E24" s="40"/>
      <c r="F24" s="46">
        <v>12.35</v>
      </c>
      <c r="G24" s="40"/>
      <c r="H24" s="46">
        <v>13.2</v>
      </c>
      <c r="I24" s="40"/>
      <c r="J24" s="46">
        <v>10</v>
      </c>
      <c r="K24" s="40"/>
      <c r="L24" s="46">
        <v>11.7</v>
      </c>
      <c r="M24" s="46">
        <f t="shared" si="0"/>
        <v>47.25</v>
      </c>
    </row>
    <row r="25" spans="1:13" ht="12.75" customHeight="1" x14ac:dyDescent="0.3">
      <c r="A25" s="39">
        <v>18</v>
      </c>
      <c r="B25" s="44" t="s">
        <v>124</v>
      </c>
      <c r="C25" s="43">
        <v>2011</v>
      </c>
      <c r="D25" s="44" t="s">
        <v>123</v>
      </c>
      <c r="E25" s="40"/>
      <c r="F25" s="46">
        <v>13.3</v>
      </c>
      <c r="G25" s="40"/>
      <c r="H25" s="46">
        <v>12</v>
      </c>
      <c r="I25" s="40"/>
      <c r="J25" s="46">
        <v>10.5</v>
      </c>
      <c r="K25" s="40"/>
      <c r="L25" s="46">
        <v>11.1</v>
      </c>
      <c r="M25" s="46">
        <f t="shared" si="0"/>
        <v>46.9</v>
      </c>
    </row>
    <row r="26" spans="1:13" ht="12.75" customHeight="1" x14ac:dyDescent="0.3">
      <c r="A26" s="39">
        <v>19</v>
      </c>
      <c r="B26" s="50" t="s">
        <v>113</v>
      </c>
      <c r="C26" s="49">
        <v>2011</v>
      </c>
      <c r="D26" s="50" t="s">
        <v>76</v>
      </c>
      <c r="E26" s="40"/>
      <c r="F26" s="46">
        <v>11.9</v>
      </c>
      <c r="G26" s="40"/>
      <c r="H26" s="46">
        <v>11.6</v>
      </c>
      <c r="I26" s="40"/>
      <c r="J26" s="46">
        <v>10.75</v>
      </c>
      <c r="K26" s="40"/>
      <c r="L26" s="46">
        <v>11.6</v>
      </c>
      <c r="M26" s="46">
        <f t="shared" si="0"/>
        <v>45.85</v>
      </c>
    </row>
    <row r="27" spans="1:13" ht="12.75" customHeight="1" x14ac:dyDescent="0.25">
      <c r="A27" s="39">
        <v>20</v>
      </c>
      <c r="B27" s="53" t="s">
        <v>114</v>
      </c>
      <c r="C27" s="54">
        <v>2011</v>
      </c>
      <c r="D27" s="53" t="s">
        <v>38</v>
      </c>
      <c r="E27" s="40"/>
      <c r="F27" s="46">
        <v>12.2</v>
      </c>
      <c r="G27" s="40"/>
      <c r="H27" s="46">
        <v>12.7</v>
      </c>
      <c r="I27" s="40"/>
      <c r="J27" s="46">
        <v>10.5</v>
      </c>
      <c r="K27" s="40"/>
      <c r="L27" s="46">
        <v>10.1</v>
      </c>
      <c r="M27" s="46">
        <f t="shared" si="0"/>
        <v>45.5</v>
      </c>
    </row>
    <row r="28" spans="1:13" ht="12.75" customHeight="1" x14ac:dyDescent="0.3">
      <c r="A28" s="39">
        <v>21</v>
      </c>
      <c r="B28" s="52" t="s">
        <v>205</v>
      </c>
      <c r="C28" s="49">
        <v>2011</v>
      </c>
      <c r="D28" s="52" t="s">
        <v>80</v>
      </c>
      <c r="E28" s="40"/>
      <c r="F28" s="46">
        <v>12</v>
      </c>
      <c r="G28" s="40"/>
      <c r="H28" s="46">
        <v>13</v>
      </c>
      <c r="I28" s="40"/>
      <c r="J28" s="46">
        <v>9.5</v>
      </c>
      <c r="K28" s="40"/>
      <c r="L28" s="46">
        <v>10.9</v>
      </c>
      <c r="M28" s="46">
        <f t="shared" si="0"/>
        <v>45.4</v>
      </c>
    </row>
    <row r="29" spans="1:13" ht="12.75" customHeight="1" x14ac:dyDescent="0.3">
      <c r="A29" s="39">
        <v>22</v>
      </c>
      <c r="B29" s="50" t="s">
        <v>107</v>
      </c>
      <c r="C29" s="49">
        <v>2011</v>
      </c>
      <c r="D29" s="50" t="s">
        <v>29</v>
      </c>
      <c r="E29" s="40"/>
      <c r="F29" s="46">
        <v>13.1</v>
      </c>
      <c r="G29" s="40"/>
      <c r="H29" s="46">
        <v>11.2</v>
      </c>
      <c r="I29" s="40"/>
      <c r="J29" s="46">
        <v>11</v>
      </c>
      <c r="K29" s="40"/>
      <c r="L29" s="46">
        <v>10</v>
      </c>
      <c r="M29" s="46">
        <f t="shared" si="0"/>
        <v>45.3</v>
      </c>
    </row>
    <row r="30" spans="1:13" ht="12.75" customHeight="1" x14ac:dyDescent="0.3">
      <c r="A30" s="39">
        <v>23</v>
      </c>
      <c r="B30" s="50" t="s">
        <v>117</v>
      </c>
      <c r="C30" s="55">
        <v>2011</v>
      </c>
      <c r="D30" s="50" t="s">
        <v>89</v>
      </c>
      <c r="E30" s="40"/>
      <c r="F30" s="46">
        <v>13</v>
      </c>
      <c r="G30" s="40"/>
      <c r="H30" s="46">
        <v>10.9</v>
      </c>
      <c r="I30" s="40"/>
      <c r="J30" s="46">
        <v>10.7</v>
      </c>
      <c r="K30" s="40"/>
      <c r="L30" s="46">
        <v>10.199999999999999</v>
      </c>
      <c r="M30" s="46">
        <f t="shared" si="0"/>
        <v>44.8</v>
      </c>
    </row>
    <row r="31" spans="1:13" ht="12.75" customHeight="1" x14ac:dyDescent="0.3">
      <c r="A31" s="39">
        <v>24</v>
      </c>
      <c r="B31" s="44" t="s">
        <v>122</v>
      </c>
      <c r="C31" s="43">
        <v>2011</v>
      </c>
      <c r="D31" s="44" t="s">
        <v>123</v>
      </c>
      <c r="E31" s="40"/>
      <c r="F31" s="46">
        <v>12.4</v>
      </c>
      <c r="G31" s="40"/>
      <c r="H31" s="46">
        <v>12.8</v>
      </c>
      <c r="I31" s="40"/>
      <c r="J31" s="46">
        <v>8.6999999999999993</v>
      </c>
      <c r="K31" s="40"/>
      <c r="L31" s="46">
        <v>10.8</v>
      </c>
      <c r="M31" s="46">
        <f t="shared" si="0"/>
        <v>44.7</v>
      </c>
    </row>
    <row r="32" spans="1:13" ht="12.75" customHeight="1" x14ac:dyDescent="0.25">
      <c r="A32" s="39">
        <v>25</v>
      </c>
      <c r="B32" s="53" t="s">
        <v>115</v>
      </c>
      <c r="C32" s="54">
        <v>2011</v>
      </c>
      <c r="D32" s="53" t="s">
        <v>38</v>
      </c>
      <c r="E32" s="40"/>
      <c r="F32" s="46">
        <v>12.65</v>
      </c>
      <c r="G32" s="40"/>
      <c r="H32" s="46">
        <v>11.7</v>
      </c>
      <c r="I32" s="40"/>
      <c r="J32" s="46">
        <v>9.75</v>
      </c>
      <c r="K32" s="40"/>
      <c r="L32" s="46">
        <v>10.4</v>
      </c>
      <c r="M32" s="46">
        <f t="shared" si="0"/>
        <v>44.5</v>
      </c>
    </row>
    <row r="33" spans="1:13" ht="12.75" customHeight="1" x14ac:dyDescent="0.3">
      <c r="A33" s="39">
        <v>26</v>
      </c>
      <c r="B33" s="52" t="s">
        <v>203</v>
      </c>
      <c r="C33" s="49">
        <v>2011</v>
      </c>
      <c r="D33" s="52" t="s">
        <v>80</v>
      </c>
      <c r="E33" s="40"/>
      <c r="F33" s="46">
        <v>11.45</v>
      </c>
      <c r="G33" s="40"/>
      <c r="H33" s="46">
        <v>11.6</v>
      </c>
      <c r="I33" s="40"/>
      <c r="J33" s="46">
        <v>9.9</v>
      </c>
      <c r="K33" s="40"/>
      <c r="L33" s="46">
        <v>10.9</v>
      </c>
      <c r="M33" s="46">
        <f t="shared" si="0"/>
        <v>43.849999999999994</v>
      </c>
    </row>
    <row r="34" spans="1:13" ht="14.4" x14ac:dyDescent="0.3">
      <c r="A34" s="39">
        <v>27</v>
      </c>
      <c r="B34" s="52" t="s">
        <v>206</v>
      </c>
      <c r="C34" s="49">
        <v>2011</v>
      </c>
      <c r="D34" s="52" t="s">
        <v>80</v>
      </c>
      <c r="E34" s="40"/>
      <c r="F34" s="46">
        <v>11</v>
      </c>
      <c r="G34" s="40"/>
      <c r="H34" s="46">
        <v>12.3</v>
      </c>
      <c r="I34" s="40"/>
      <c r="J34" s="46">
        <v>10.1</v>
      </c>
      <c r="K34" s="40"/>
      <c r="L34" s="46">
        <v>10.3</v>
      </c>
      <c r="M34" s="46">
        <f t="shared" si="0"/>
        <v>43.7</v>
      </c>
    </row>
    <row r="35" spans="1:13" ht="14.4" x14ac:dyDescent="0.25">
      <c r="A35" s="39">
        <v>27</v>
      </c>
      <c r="B35" s="53" t="s">
        <v>116</v>
      </c>
      <c r="C35" s="54">
        <v>2011</v>
      </c>
      <c r="D35" s="53" t="s">
        <v>38</v>
      </c>
      <c r="E35" s="40"/>
      <c r="F35" s="46">
        <v>12.3</v>
      </c>
      <c r="G35" s="40"/>
      <c r="H35" s="46">
        <v>11.2</v>
      </c>
      <c r="I35" s="40"/>
      <c r="J35" s="46">
        <v>10</v>
      </c>
      <c r="K35" s="40"/>
      <c r="L35" s="46">
        <v>10.199999999999999</v>
      </c>
      <c r="M35" s="46">
        <f t="shared" si="0"/>
        <v>43.7</v>
      </c>
    </row>
    <row r="36" spans="1:13" ht="14.4" x14ac:dyDescent="0.3">
      <c r="A36" s="39">
        <v>29</v>
      </c>
      <c r="B36" s="58" t="s">
        <v>105</v>
      </c>
      <c r="C36" s="49">
        <v>2011</v>
      </c>
      <c r="D36" s="50" t="s">
        <v>62</v>
      </c>
      <c r="E36" s="40"/>
      <c r="F36" s="46">
        <v>11.9</v>
      </c>
      <c r="G36" s="40"/>
      <c r="H36" s="46">
        <v>10</v>
      </c>
      <c r="I36" s="40"/>
      <c r="J36" s="46">
        <v>10.5</v>
      </c>
      <c r="K36" s="40"/>
      <c r="L36" s="46">
        <v>11</v>
      </c>
      <c r="M36" s="46">
        <f t="shared" si="0"/>
        <v>43.4</v>
      </c>
    </row>
    <row r="37" spans="1:13" ht="14.4" x14ac:dyDescent="0.3">
      <c r="A37" s="39">
        <v>30</v>
      </c>
      <c r="B37" s="52" t="s">
        <v>204</v>
      </c>
      <c r="C37" s="49">
        <v>2011</v>
      </c>
      <c r="D37" s="52" t="s">
        <v>80</v>
      </c>
      <c r="E37" s="40"/>
      <c r="F37" s="46">
        <v>11.1</v>
      </c>
      <c r="G37" s="40"/>
      <c r="H37" s="46">
        <v>9.1</v>
      </c>
      <c r="I37" s="40"/>
      <c r="J37" s="46">
        <v>9.8000000000000007</v>
      </c>
      <c r="K37" s="40"/>
      <c r="L37" s="46">
        <v>10.3</v>
      </c>
      <c r="M37" s="46">
        <f t="shared" si="0"/>
        <v>40.299999999999997</v>
      </c>
    </row>
    <row r="38" spans="1:13" ht="14.4" x14ac:dyDescent="0.3">
      <c r="A38" s="39">
        <v>31</v>
      </c>
      <c r="B38" s="44" t="s">
        <v>125</v>
      </c>
      <c r="C38" s="43">
        <v>2011</v>
      </c>
      <c r="D38" s="44" t="s">
        <v>123</v>
      </c>
      <c r="E38" s="40"/>
      <c r="F38" s="46">
        <v>9</v>
      </c>
      <c r="G38" s="40"/>
      <c r="H38" s="46">
        <v>10.1</v>
      </c>
      <c r="I38" s="40"/>
      <c r="J38" s="46">
        <v>9.1999999999999993</v>
      </c>
      <c r="K38" s="40"/>
      <c r="L38" s="46">
        <v>10.8</v>
      </c>
      <c r="M38" s="46">
        <f t="shared" si="0"/>
        <v>39.1</v>
      </c>
    </row>
    <row r="39" spans="1:13" x14ac:dyDescent="0.25">
      <c r="C39"/>
      <c r="E39"/>
      <c r="G39"/>
      <c r="I39"/>
      <c r="K39"/>
      <c r="M39"/>
    </row>
    <row r="40" spans="1:13" x14ac:dyDescent="0.25">
      <c r="C40"/>
      <c r="E40"/>
      <c r="G40"/>
      <c r="I40"/>
      <c r="K40"/>
      <c r="M40"/>
    </row>
    <row r="41" spans="1:13" x14ac:dyDescent="0.25">
      <c r="C41"/>
      <c r="E41"/>
      <c r="G41"/>
      <c r="I41"/>
      <c r="K41"/>
      <c r="M41"/>
    </row>
    <row r="42" spans="1:13" x14ac:dyDescent="0.25">
      <c r="C42"/>
      <c r="E42"/>
      <c r="G42"/>
      <c r="I42"/>
      <c r="K42"/>
      <c r="M42"/>
    </row>
    <row r="43" spans="1:13" x14ac:dyDescent="0.25">
      <c r="C43"/>
      <c r="E43"/>
      <c r="G43"/>
      <c r="I43"/>
      <c r="K43"/>
      <c r="M43"/>
    </row>
    <row r="44" spans="1:13" x14ac:dyDescent="0.25">
      <c r="C44"/>
      <c r="E44"/>
      <c r="G44"/>
      <c r="I44"/>
      <c r="K44"/>
      <c r="M44"/>
    </row>
    <row r="45" spans="1:13" x14ac:dyDescent="0.25">
      <c r="C45"/>
      <c r="E45"/>
      <c r="G45"/>
      <c r="I45"/>
      <c r="K45"/>
      <c r="M45"/>
    </row>
    <row r="46" spans="1:13" x14ac:dyDescent="0.25">
      <c r="C46"/>
      <c r="E46"/>
      <c r="G46"/>
      <c r="I46"/>
      <c r="K46"/>
      <c r="M46"/>
    </row>
    <row r="47" spans="1:13" x14ac:dyDescent="0.25">
      <c r="C47"/>
      <c r="E47"/>
      <c r="G47"/>
      <c r="I47"/>
      <c r="K47"/>
      <c r="M47"/>
    </row>
    <row r="48" spans="1:13" x14ac:dyDescent="0.25">
      <c r="C48"/>
      <c r="E48"/>
      <c r="G48"/>
      <c r="I48"/>
      <c r="K48"/>
      <c r="M48"/>
    </row>
    <row r="49" spans="3:13" x14ac:dyDescent="0.25">
      <c r="C49"/>
      <c r="E49"/>
      <c r="G49"/>
      <c r="I49"/>
      <c r="K49"/>
      <c r="M49"/>
    </row>
    <row r="50" spans="3:13" x14ac:dyDescent="0.25">
      <c r="C50"/>
      <c r="E50"/>
      <c r="G50"/>
      <c r="I50"/>
      <c r="K50"/>
      <c r="M50"/>
    </row>
    <row r="51" spans="3:13" x14ac:dyDescent="0.25">
      <c r="C51"/>
      <c r="E51"/>
      <c r="G51"/>
      <c r="I51"/>
      <c r="K51"/>
      <c r="M51"/>
    </row>
    <row r="52" spans="3:13" x14ac:dyDescent="0.25">
      <c r="C52"/>
      <c r="E52"/>
      <c r="G52"/>
      <c r="I52"/>
      <c r="K52"/>
      <c r="M52"/>
    </row>
  </sheetData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1"/>
  <sheetViews>
    <sheetView topLeftCell="A13" zoomScale="120" zoomScaleNormal="120" workbookViewId="0">
      <selection activeCell="A15" sqref="A15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6" t="s">
        <v>195</v>
      </c>
      <c r="C2" s="2"/>
      <c r="E2" s="24"/>
      <c r="G2" s="19"/>
      <c r="I2" s="19"/>
      <c r="K2" s="19"/>
      <c r="M2" s="10"/>
    </row>
    <row r="3" spans="1:14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4" s="3" customFormat="1" ht="15" x14ac:dyDescent="0.25">
      <c r="B4" s="17" t="s">
        <v>70</v>
      </c>
      <c r="C4" s="4"/>
      <c r="E4" s="26"/>
      <c r="G4" s="20"/>
      <c r="I4" s="20"/>
      <c r="K4" s="20"/>
      <c r="M4" s="11"/>
    </row>
    <row r="5" spans="1:14" s="3" customFormat="1" ht="15" x14ac:dyDescent="0.25">
      <c r="C5" s="5"/>
      <c r="D5" s="5"/>
      <c r="E5" s="25"/>
      <c r="G5" s="20"/>
      <c r="I5" s="20"/>
      <c r="K5" s="20"/>
      <c r="M5" s="11"/>
    </row>
    <row r="6" spans="1:14" s="3" customFormat="1" ht="15" x14ac:dyDescent="0.25">
      <c r="C6" s="5"/>
      <c r="D6" s="5"/>
      <c r="E6" s="25"/>
      <c r="G6" s="20"/>
      <c r="I6" s="20"/>
      <c r="K6" s="20"/>
      <c r="M6" s="11"/>
    </row>
    <row r="7" spans="1:14" s="7" customFormat="1" ht="12" x14ac:dyDescent="0.25">
      <c r="A7" s="13" t="s">
        <v>0</v>
      </c>
      <c r="B7" s="14" t="s">
        <v>1</v>
      </c>
      <c r="C7" s="13" t="s">
        <v>2</v>
      </c>
      <c r="D7" s="14" t="s">
        <v>8</v>
      </c>
      <c r="E7" s="35" t="s">
        <v>9</v>
      </c>
      <c r="F7" s="13" t="s">
        <v>6</v>
      </c>
      <c r="G7" s="35" t="s">
        <v>12</v>
      </c>
      <c r="H7" s="13" t="s">
        <v>3</v>
      </c>
      <c r="I7" s="35" t="s">
        <v>10</v>
      </c>
      <c r="J7" s="13" t="s">
        <v>4</v>
      </c>
      <c r="K7" s="35" t="s">
        <v>11</v>
      </c>
      <c r="L7" s="13" t="s">
        <v>5</v>
      </c>
      <c r="M7" s="15" t="s">
        <v>7</v>
      </c>
    </row>
    <row r="8" spans="1:14" ht="12.75" customHeight="1" x14ac:dyDescent="0.3">
      <c r="A8" s="39">
        <v>1</v>
      </c>
      <c r="B8" s="50" t="s">
        <v>150</v>
      </c>
      <c r="C8" s="49">
        <v>2010</v>
      </c>
      <c r="D8" s="50" t="s">
        <v>76</v>
      </c>
      <c r="E8" s="40"/>
      <c r="F8" s="46">
        <v>13.8</v>
      </c>
      <c r="G8" s="40"/>
      <c r="H8" s="46">
        <v>12.8</v>
      </c>
      <c r="I8" s="48"/>
      <c r="J8" s="47">
        <v>11.85</v>
      </c>
      <c r="K8" s="40"/>
      <c r="L8" s="46">
        <v>13.5</v>
      </c>
      <c r="M8" s="46">
        <f t="shared" ref="M8:M37" si="0">SUM(F8,H8,J8,L8)</f>
        <v>51.95</v>
      </c>
      <c r="N8" s="7"/>
    </row>
    <row r="9" spans="1:14" ht="12.75" customHeight="1" x14ac:dyDescent="0.3">
      <c r="A9" s="39">
        <v>2</v>
      </c>
      <c r="B9" s="50" t="s">
        <v>137</v>
      </c>
      <c r="C9" s="55">
        <v>2010</v>
      </c>
      <c r="D9" s="50" t="s">
        <v>98</v>
      </c>
      <c r="E9" s="40"/>
      <c r="F9" s="46">
        <v>13.5</v>
      </c>
      <c r="G9" s="40"/>
      <c r="H9" s="46">
        <v>13.65</v>
      </c>
      <c r="I9" s="48"/>
      <c r="J9" s="47">
        <v>11.4</v>
      </c>
      <c r="K9" s="40"/>
      <c r="L9" s="46">
        <v>12.8</v>
      </c>
      <c r="M9" s="46">
        <f t="shared" si="0"/>
        <v>51.349999999999994</v>
      </c>
      <c r="N9" s="7"/>
    </row>
    <row r="10" spans="1:14" ht="12.75" customHeight="1" x14ac:dyDescent="0.3">
      <c r="A10" s="39">
        <v>3</v>
      </c>
      <c r="B10" s="50" t="s">
        <v>136</v>
      </c>
      <c r="C10" s="49">
        <v>2010</v>
      </c>
      <c r="D10" s="50" t="s">
        <v>98</v>
      </c>
      <c r="E10" s="40"/>
      <c r="F10" s="46">
        <v>13.3</v>
      </c>
      <c r="G10" s="40"/>
      <c r="H10" s="46">
        <v>13.45</v>
      </c>
      <c r="I10" s="48"/>
      <c r="J10" s="47">
        <v>12.2</v>
      </c>
      <c r="K10" s="40"/>
      <c r="L10" s="46">
        <v>12.3</v>
      </c>
      <c r="M10" s="46">
        <f t="shared" si="0"/>
        <v>51.25</v>
      </c>
      <c r="N10" s="7"/>
    </row>
    <row r="11" spans="1:14" ht="12.75" customHeight="1" x14ac:dyDescent="0.3">
      <c r="A11" s="39">
        <v>4</v>
      </c>
      <c r="B11" s="63" t="s">
        <v>155</v>
      </c>
      <c r="C11" s="64">
        <v>2010</v>
      </c>
      <c r="D11" s="63" t="s">
        <v>46</v>
      </c>
      <c r="E11" s="40"/>
      <c r="F11" s="46">
        <v>13.3</v>
      </c>
      <c r="G11" s="40"/>
      <c r="H11" s="46">
        <v>12.65</v>
      </c>
      <c r="I11" s="48"/>
      <c r="J11" s="47">
        <v>12.45</v>
      </c>
      <c r="K11" s="40"/>
      <c r="L11" s="46">
        <v>12.8</v>
      </c>
      <c r="M11" s="46">
        <f t="shared" si="0"/>
        <v>51.2</v>
      </c>
      <c r="N11" s="7"/>
    </row>
    <row r="12" spans="1:14" ht="12.75" customHeight="1" x14ac:dyDescent="0.3">
      <c r="A12" s="39">
        <v>5</v>
      </c>
      <c r="B12" s="63" t="s">
        <v>126</v>
      </c>
      <c r="C12" s="64">
        <v>2010</v>
      </c>
      <c r="D12" s="63" t="s">
        <v>62</v>
      </c>
      <c r="E12" s="40"/>
      <c r="F12" s="46">
        <v>13.5</v>
      </c>
      <c r="G12" s="40"/>
      <c r="H12" s="46">
        <v>12.85</v>
      </c>
      <c r="I12" s="48"/>
      <c r="J12" s="47">
        <v>11.5</v>
      </c>
      <c r="K12" s="40"/>
      <c r="L12" s="46">
        <v>12.7</v>
      </c>
      <c r="M12" s="46">
        <f t="shared" si="0"/>
        <v>50.55</v>
      </c>
      <c r="N12" s="7"/>
    </row>
    <row r="13" spans="1:14" ht="12.75" customHeight="1" x14ac:dyDescent="0.3">
      <c r="A13" s="39">
        <v>6</v>
      </c>
      <c r="B13" s="50" t="s">
        <v>154</v>
      </c>
      <c r="C13" s="49">
        <v>2010</v>
      </c>
      <c r="D13" s="50" t="s">
        <v>46</v>
      </c>
      <c r="E13" s="40"/>
      <c r="F13" s="46">
        <v>13.8</v>
      </c>
      <c r="G13" s="40"/>
      <c r="H13" s="46">
        <v>12.45</v>
      </c>
      <c r="I13" s="48"/>
      <c r="J13" s="47">
        <v>11.2</v>
      </c>
      <c r="K13" s="40"/>
      <c r="L13" s="46">
        <v>12.5</v>
      </c>
      <c r="M13" s="46">
        <f t="shared" si="0"/>
        <v>49.95</v>
      </c>
    </row>
    <row r="14" spans="1:14" ht="12.75" customHeight="1" x14ac:dyDescent="0.3">
      <c r="A14" s="39">
        <v>7</v>
      </c>
      <c r="B14" s="57" t="s">
        <v>135</v>
      </c>
      <c r="C14" s="55">
        <v>2010</v>
      </c>
      <c r="D14" s="50" t="s">
        <v>21</v>
      </c>
      <c r="E14" s="40"/>
      <c r="F14" s="46">
        <v>12.9</v>
      </c>
      <c r="G14" s="40"/>
      <c r="H14" s="46">
        <v>13.05</v>
      </c>
      <c r="I14" s="48"/>
      <c r="J14" s="47">
        <v>11.8</v>
      </c>
      <c r="K14" s="40"/>
      <c r="L14" s="46">
        <v>11.9</v>
      </c>
      <c r="M14" s="46">
        <f t="shared" si="0"/>
        <v>49.65</v>
      </c>
    </row>
    <row r="15" spans="1:14" ht="12.75" customHeight="1" x14ac:dyDescent="0.3">
      <c r="A15" s="39">
        <v>7</v>
      </c>
      <c r="B15" s="50" t="s">
        <v>149</v>
      </c>
      <c r="C15" s="49">
        <v>2010</v>
      </c>
      <c r="D15" s="50" t="s">
        <v>76</v>
      </c>
      <c r="E15" s="40"/>
      <c r="F15" s="46">
        <v>13.7</v>
      </c>
      <c r="G15" s="40"/>
      <c r="H15" s="46">
        <v>12.35</v>
      </c>
      <c r="I15" s="48"/>
      <c r="J15" s="47">
        <v>10.4</v>
      </c>
      <c r="K15" s="40"/>
      <c r="L15" s="46">
        <v>13.2</v>
      </c>
      <c r="M15" s="46">
        <f t="shared" si="0"/>
        <v>49.649999999999991</v>
      </c>
    </row>
    <row r="16" spans="1:14" ht="12.75" customHeight="1" x14ac:dyDescent="0.3">
      <c r="A16" s="39">
        <v>9</v>
      </c>
      <c r="B16" s="50" t="s">
        <v>141</v>
      </c>
      <c r="C16" s="49">
        <v>2010</v>
      </c>
      <c r="D16" s="50" t="s">
        <v>53</v>
      </c>
      <c r="E16" s="40"/>
      <c r="F16" s="46">
        <v>12.7</v>
      </c>
      <c r="G16" s="40"/>
      <c r="H16" s="46">
        <v>13</v>
      </c>
      <c r="I16" s="48"/>
      <c r="J16" s="47">
        <v>11.45</v>
      </c>
      <c r="K16" s="40"/>
      <c r="L16" s="46">
        <v>12.4</v>
      </c>
      <c r="M16" s="46">
        <f t="shared" si="0"/>
        <v>49.55</v>
      </c>
    </row>
    <row r="17" spans="1:13" ht="12.75" customHeight="1" x14ac:dyDescent="0.3">
      <c r="A17" s="39">
        <v>10</v>
      </c>
      <c r="B17" s="50" t="s">
        <v>148</v>
      </c>
      <c r="C17" s="49">
        <v>2010</v>
      </c>
      <c r="D17" s="50" t="s">
        <v>35</v>
      </c>
      <c r="E17" s="40"/>
      <c r="F17" s="46">
        <v>12.5</v>
      </c>
      <c r="G17" s="40"/>
      <c r="H17" s="46">
        <v>13.2</v>
      </c>
      <c r="I17" s="48"/>
      <c r="J17" s="47">
        <v>10.95</v>
      </c>
      <c r="K17" s="40"/>
      <c r="L17" s="46">
        <v>12.7</v>
      </c>
      <c r="M17" s="46">
        <f t="shared" si="0"/>
        <v>49.349999999999994</v>
      </c>
    </row>
    <row r="18" spans="1:13" ht="12.75" customHeight="1" x14ac:dyDescent="0.3">
      <c r="A18" s="39">
        <v>11</v>
      </c>
      <c r="B18" s="50" t="s">
        <v>151</v>
      </c>
      <c r="C18" s="49">
        <v>2010</v>
      </c>
      <c r="D18" s="50" t="s">
        <v>76</v>
      </c>
      <c r="E18" s="40"/>
      <c r="F18" s="46">
        <v>13.1</v>
      </c>
      <c r="G18" s="40"/>
      <c r="H18" s="46">
        <v>11.85</v>
      </c>
      <c r="I18" s="48"/>
      <c r="J18" s="47">
        <v>11.2</v>
      </c>
      <c r="K18" s="40"/>
      <c r="L18" s="46">
        <v>12.9</v>
      </c>
      <c r="M18" s="46">
        <f t="shared" si="0"/>
        <v>49.05</v>
      </c>
    </row>
    <row r="19" spans="1:13" ht="12.75" customHeight="1" x14ac:dyDescent="0.3">
      <c r="A19" s="39">
        <v>12</v>
      </c>
      <c r="B19" s="50" t="s">
        <v>153</v>
      </c>
      <c r="C19" s="49">
        <v>2010</v>
      </c>
      <c r="D19" s="50" t="s">
        <v>76</v>
      </c>
      <c r="E19" s="40"/>
      <c r="F19" s="46">
        <v>12.9</v>
      </c>
      <c r="G19" s="40"/>
      <c r="H19" s="46">
        <v>12.75</v>
      </c>
      <c r="I19" s="48"/>
      <c r="J19" s="47">
        <v>10.6</v>
      </c>
      <c r="K19" s="40"/>
      <c r="L19" s="46">
        <v>12.6</v>
      </c>
      <c r="M19" s="46">
        <f t="shared" si="0"/>
        <v>48.85</v>
      </c>
    </row>
    <row r="20" spans="1:13" ht="12.75" customHeight="1" x14ac:dyDescent="0.3">
      <c r="A20" s="39">
        <v>13</v>
      </c>
      <c r="B20" s="50" t="s">
        <v>138</v>
      </c>
      <c r="C20" s="49">
        <v>2010</v>
      </c>
      <c r="D20" s="50" t="s">
        <v>139</v>
      </c>
      <c r="E20" s="40"/>
      <c r="F20" s="46">
        <v>13.2</v>
      </c>
      <c r="G20" s="40"/>
      <c r="H20" s="46">
        <v>12.4</v>
      </c>
      <c r="I20" s="48"/>
      <c r="J20" s="47">
        <v>11.7</v>
      </c>
      <c r="K20" s="40"/>
      <c r="L20" s="46">
        <v>11.2</v>
      </c>
      <c r="M20" s="46">
        <f t="shared" si="0"/>
        <v>48.5</v>
      </c>
    </row>
    <row r="21" spans="1:13" ht="12.75" customHeight="1" x14ac:dyDescent="0.3">
      <c r="A21" s="39">
        <v>14</v>
      </c>
      <c r="B21" s="50" t="s">
        <v>133</v>
      </c>
      <c r="C21" s="49">
        <v>2010</v>
      </c>
      <c r="D21" s="50" t="s">
        <v>29</v>
      </c>
      <c r="E21" s="40"/>
      <c r="F21" s="46">
        <v>13.2</v>
      </c>
      <c r="G21" s="40"/>
      <c r="H21" s="46">
        <v>10.9</v>
      </c>
      <c r="I21" s="48"/>
      <c r="J21" s="47">
        <v>11.95</v>
      </c>
      <c r="K21" s="40"/>
      <c r="L21" s="46">
        <v>12.25</v>
      </c>
      <c r="M21" s="46">
        <f t="shared" si="0"/>
        <v>48.3</v>
      </c>
    </row>
    <row r="22" spans="1:13" ht="12.75" customHeight="1" x14ac:dyDescent="0.3">
      <c r="A22" s="39">
        <v>15</v>
      </c>
      <c r="B22" s="50" t="s">
        <v>143</v>
      </c>
      <c r="C22" s="49">
        <v>2010</v>
      </c>
      <c r="D22" s="50" t="s">
        <v>53</v>
      </c>
      <c r="E22" s="40"/>
      <c r="F22" s="46">
        <v>13.1</v>
      </c>
      <c r="G22" s="40"/>
      <c r="H22" s="46">
        <v>11.7</v>
      </c>
      <c r="I22" s="48"/>
      <c r="J22" s="47">
        <v>11.6</v>
      </c>
      <c r="K22" s="40"/>
      <c r="L22" s="46">
        <v>11.7</v>
      </c>
      <c r="M22" s="46">
        <f t="shared" si="0"/>
        <v>48.099999999999994</v>
      </c>
    </row>
    <row r="23" spans="1:13" s="7" customFormat="1" ht="12.75" customHeight="1" x14ac:dyDescent="0.3">
      <c r="A23" s="39">
        <v>16</v>
      </c>
      <c r="B23" s="44" t="s">
        <v>131</v>
      </c>
      <c r="C23" s="43">
        <v>2010</v>
      </c>
      <c r="D23" s="44" t="s">
        <v>123</v>
      </c>
      <c r="E23" s="40"/>
      <c r="F23" s="46">
        <v>12.3</v>
      </c>
      <c r="G23" s="40"/>
      <c r="H23" s="46">
        <v>13.45</v>
      </c>
      <c r="I23" s="48"/>
      <c r="J23" s="47">
        <v>11.3</v>
      </c>
      <c r="K23" s="40"/>
      <c r="L23" s="46">
        <v>10.5</v>
      </c>
      <c r="M23" s="46">
        <f t="shared" si="0"/>
        <v>47.55</v>
      </c>
    </row>
    <row r="24" spans="1:13" ht="12.75" customHeight="1" x14ac:dyDescent="0.3">
      <c r="A24" s="39">
        <v>17</v>
      </c>
      <c r="B24" s="50" t="s">
        <v>142</v>
      </c>
      <c r="C24" s="49">
        <v>2010</v>
      </c>
      <c r="D24" s="50" t="s">
        <v>53</v>
      </c>
      <c r="E24" s="40"/>
      <c r="F24" s="46">
        <v>12.3</v>
      </c>
      <c r="G24" s="40"/>
      <c r="H24" s="46">
        <v>12.95</v>
      </c>
      <c r="I24" s="48"/>
      <c r="J24" s="47">
        <v>10.8</v>
      </c>
      <c r="K24" s="40"/>
      <c r="L24" s="46">
        <v>11.4</v>
      </c>
      <c r="M24" s="46">
        <f t="shared" si="0"/>
        <v>47.449999999999996</v>
      </c>
    </row>
    <row r="25" spans="1:13" ht="12.75" customHeight="1" x14ac:dyDescent="0.3">
      <c r="A25" s="39">
        <v>18</v>
      </c>
      <c r="B25" s="50" t="s">
        <v>156</v>
      </c>
      <c r="C25" s="49">
        <v>2010</v>
      </c>
      <c r="D25" s="50" t="s">
        <v>46</v>
      </c>
      <c r="E25" s="40"/>
      <c r="F25" s="46">
        <v>13.5</v>
      </c>
      <c r="G25" s="40"/>
      <c r="H25" s="46">
        <v>11.65</v>
      </c>
      <c r="I25" s="48"/>
      <c r="J25" s="47">
        <v>9.1999999999999993</v>
      </c>
      <c r="K25" s="40"/>
      <c r="L25" s="46">
        <v>13</v>
      </c>
      <c r="M25" s="46">
        <f t="shared" si="0"/>
        <v>47.349999999999994</v>
      </c>
    </row>
    <row r="26" spans="1:13" ht="12.75" customHeight="1" x14ac:dyDescent="0.3">
      <c r="A26" s="39">
        <v>19</v>
      </c>
      <c r="B26" s="50" t="s">
        <v>152</v>
      </c>
      <c r="C26" s="49">
        <v>2010</v>
      </c>
      <c r="D26" s="50" t="s">
        <v>76</v>
      </c>
      <c r="E26" s="40"/>
      <c r="F26" s="46">
        <v>12.9</v>
      </c>
      <c r="G26" s="40"/>
      <c r="H26" s="46">
        <v>11.05</v>
      </c>
      <c r="I26" s="48"/>
      <c r="J26" s="47">
        <v>10.199999999999999</v>
      </c>
      <c r="K26" s="40"/>
      <c r="L26" s="46">
        <v>12.8</v>
      </c>
      <c r="M26" s="46">
        <f t="shared" si="0"/>
        <v>46.95</v>
      </c>
    </row>
    <row r="27" spans="1:13" ht="12.75" customHeight="1" x14ac:dyDescent="0.25">
      <c r="A27" s="39">
        <v>20</v>
      </c>
      <c r="B27" s="52" t="s">
        <v>209</v>
      </c>
      <c r="C27" s="51" t="s">
        <v>146</v>
      </c>
      <c r="D27" s="52" t="s">
        <v>80</v>
      </c>
      <c r="E27" s="40"/>
      <c r="F27" s="46">
        <v>13.2</v>
      </c>
      <c r="G27" s="40"/>
      <c r="H27" s="46">
        <v>12.8</v>
      </c>
      <c r="I27" s="48"/>
      <c r="J27" s="47">
        <v>9</v>
      </c>
      <c r="K27" s="40"/>
      <c r="L27" s="46">
        <v>11.75</v>
      </c>
      <c r="M27" s="46">
        <f t="shared" si="0"/>
        <v>46.75</v>
      </c>
    </row>
    <row r="28" spans="1:13" ht="12.75" customHeight="1" x14ac:dyDescent="0.25">
      <c r="A28" s="39">
        <v>21</v>
      </c>
      <c r="B28" s="53" t="s">
        <v>129</v>
      </c>
      <c r="C28" s="65">
        <v>2010</v>
      </c>
      <c r="D28" s="53" t="s">
        <v>38</v>
      </c>
      <c r="E28" s="40"/>
      <c r="F28" s="46">
        <v>13.5</v>
      </c>
      <c r="G28" s="40"/>
      <c r="H28" s="46">
        <v>12.15</v>
      </c>
      <c r="I28" s="48"/>
      <c r="J28" s="47">
        <v>9.9</v>
      </c>
      <c r="K28" s="40"/>
      <c r="L28" s="46">
        <v>10.7</v>
      </c>
      <c r="M28" s="46">
        <f t="shared" si="0"/>
        <v>46.25</v>
      </c>
    </row>
    <row r="29" spans="1:13" ht="12.75" customHeight="1" x14ac:dyDescent="0.3">
      <c r="A29" s="39">
        <v>22</v>
      </c>
      <c r="B29" s="50" t="s">
        <v>144</v>
      </c>
      <c r="C29" s="49">
        <v>2010</v>
      </c>
      <c r="D29" s="50" t="s">
        <v>53</v>
      </c>
      <c r="E29" s="40"/>
      <c r="F29" s="46">
        <v>12.6</v>
      </c>
      <c r="G29" s="40"/>
      <c r="H29" s="46">
        <v>10.25</v>
      </c>
      <c r="I29" s="48"/>
      <c r="J29" s="47">
        <v>10.8</v>
      </c>
      <c r="K29" s="40"/>
      <c r="L29" s="46">
        <v>12</v>
      </c>
      <c r="M29" s="46">
        <f t="shared" si="0"/>
        <v>45.650000000000006</v>
      </c>
    </row>
    <row r="30" spans="1:13" ht="12.75" customHeight="1" x14ac:dyDescent="0.25">
      <c r="A30" s="39">
        <v>23</v>
      </c>
      <c r="B30" s="53" t="s">
        <v>130</v>
      </c>
      <c r="C30" s="65">
        <v>2010</v>
      </c>
      <c r="D30" s="53" t="s">
        <v>38</v>
      </c>
      <c r="E30" s="40"/>
      <c r="F30" s="46">
        <v>13.2</v>
      </c>
      <c r="G30" s="40"/>
      <c r="H30" s="46">
        <v>11.45</v>
      </c>
      <c r="I30" s="48"/>
      <c r="J30" s="47">
        <v>9.8000000000000007</v>
      </c>
      <c r="K30" s="40"/>
      <c r="L30" s="46">
        <v>11</v>
      </c>
      <c r="M30" s="46">
        <f t="shared" si="0"/>
        <v>45.45</v>
      </c>
    </row>
    <row r="31" spans="1:13" ht="12.75" customHeight="1" x14ac:dyDescent="0.3">
      <c r="A31" s="39">
        <v>24</v>
      </c>
      <c r="B31" s="50" t="s">
        <v>145</v>
      </c>
      <c r="C31" s="49">
        <v>2010</v>
      </c>
      <c r="D31" s="50" t="s">
        <v>53</v>
      </c>
      <c r="E31" s="40"/>
      <c r="F31" s="46">
        <v>11.9</v>
      </c>
      <c r="G31" s="40"/>
      <c r="H31" s="46">
        <v>11</v>
      </c>
      <c r="I31" s="48"/>
      <c r="J31" s="47">
        <v>10</v>
      </c>
      <c r="K31" s="40"/>
      <c r="L31" s="46">
        <v>11</v>
      </c>
      <c r="M31" s="46">
        <f t="shared" si="0"/>
        <v>43.9</v>
      </c>
    </row>
    <row r="32" spans="1:13" s="7" customFormat="1" ht="12.75" customHeight="1" x14ac:dyDescent="0.3">
      <c r="A32" s="39">
        <v>25</v>
      </c>
      <c r="B32" s="50" t="s">
        <v>132</v>
      </c>
      <c r="C32" s="49">
        <v>2010</v>
      </c>
      <c r="D32" s="50" t="s">
        <v>29</v>
      </c>
      <c r="E32" s="40"/>
      <c r="F32" s="46">
        <v>12.4</v>
      </c>
      <c r="G32" s="40"/>
      <c r="H32" s="46">
        <v>9.9</v>
      </c>
      <c r="I32" s="48"/>
      <c r="J32" s="47">
        <v>9.75</v>
      </c>
      <c r="K32" s="40"/>
      <c r="L32" s="46">
        <v>11.6</v>
      </c>
      <c r="M32" s="46">
        <f t="shared" si="0"/>
        <v>43.65</v>
      </c>
    </row>
    <row r="33" spans="1:13" ht="14.4" x14ac:dyDescent="0.3">
      <c r="A33" s="39">
        <v>26</v>
      </c>
      <c r="B33" s="50" t="s">
        <v>140</v>
      </c>
      <c r="C33" s="55">
        <v>2010</v>
      </c>
      <c r="D33" s="50" t="s">
        <v>139</v>
      </c>
      <c r="E33" s="40"/>
      <c r="F33" s="46">
        <v>12.3</v>
      </c>
      <c r="G33" s="40"/>
      <c r="H33" s="46">
        <v>10.55</v>
      </c>
      <c r="I33" s="48"/>
      <c r="J33" s="47">
        <v>9.6999999999999993</v>
      </c>
      <c r="K33" s="40"/>
      <c r="L33" s="46">
        <v>10.9</v>
      </c>
      <c r="M33" s="46">
        <f t="shared" si="0"/>
        <v>43.449999999999996</v>
      </c>
    </row>
    <row r="34" spans="1:13" ht="14.4" x14ac:dyDescent="0.3">
      <c r="A34" s="39">
        <v>27</v>
      </c>
      <c r="B34" s="50" t="s">
        <v>134</v>
      </c>
      <c r="C34" s="49">
        <v>2010</v>
      </c>
      <c r="D34" s="50" t="s">
        <v>29</v>
      </c>
      <c r="E34" s="40"/>
      <c r="F34" s="46">
        <v>12.2</v>
      </c>
      <c r="G34" s="40"/>
      <c r="H34" s="46">
        <v>9.4</v>
      </c>
      <c r="I34" s="48"/>
      <c r="J34" s="47">
        <v>9.6999999999999993</v>
      </c>
      <c r="K34" s="40"/>
      <c r="L34" s="46">
        <v>10.8</v>
      </c>
      <c r="M34" s="46">
        <f t="shared" si="0"/>
        <v>42.1</v>
      </c>
    </row>
    <row r="35" spans="1:13" ht="14.4" x14ac:dyDescent="0.3">
      <c r="A35" s="39">
        <v>28</v>
      </c>
      <c r="B35" s="50" t="s">
        <v>127</v>
      </c>
      <c r="C35" s="49">
        <v>2010</v>
      </c>
      <c r="D35" s="50" t="s">
        <v>62</v>
      </c>
      <c r="E35" s="40"/>
      <c r="F35" s="46">
        <v>12.8</v>
      </c>
      <c r="G35" s="40"/>
      <c r="H35" s="46">
        <v>8.9499999999999993</v>
      </c>
      <c r="I35" s="48"/>
      <c r="J35" s="47">
        <v>9.3000000000000007</v>
      </c>
      <c r="K35" s="40"/>
      <c r="L35" s="46">
        <v>10</v>
      </c>
      <c r="M35" s="46">
        <f t="shared" si="0"/>
        <v>41.05</v>
      </c>
    </row>
    <row r="36" spans="1:13" ht="14.4" x14ac:dyDescent="0.3">
      <c r="A36" s="39">
        <v>29</v>
      </c>
      <c r="B36" s="50" t="s">
        <v>128</v>
      </c>
      <c r="C36" s="49">
        <v>2010</v>
      </c>
      <c r="D36" s="50" t="s">
        <v>62</v>
      </c>
      <c r="E36" s="40"/>
      <c r="F36" s="46">
        <v>12.4</v>
      </c>
      <c r="G36" s="40"/>
      <c r="H36" s="46">
        <v>8.9</v>
      </c>
      <c r="I36" s="48"/>
      <c r="J36" s="47">
        <v>9</v>
      </c>
      <c r="K36" s="40"/>
      <c r="L36" s="46">
        <v>10.6</v>
      </c>
      <c r="M36" s="46">
        <f t="shared" si="0"/>
        <v>40.9</v>
      </c>
    </row>
    <row r="37" spans="1:13" ht="14.4" x14ac:dyDescent="0.3">
      <c r="A37" s="39">
        <v>30</v>
      </c>
      <c r="B37" s="50" t="s">
        <v>147</v>
      </c>
      <c r="C37" s="49">
        <v>2010</v>
      </c>
      <c r="D37" s="50" t="s">
        <v>35</v>
      </c>
      <c r="E37" s="40"/>
      <c r="F37" s="46">
        <v>0</v>
      </c>
      <c r="G37" s="40"/>
      <c r="H37" s="46">
        <v>12.45</v>
      </c>
      <c r="I37" s="48"/>
      <c r="J37" s="47">
        <v>12.4</v>
      </c>
      <c r="K37" s="40"/>
      <c r="L37" s="46">
        <v>12.9</v>
      </c>
      <c r="M37" s="46">
        <f t="shared" si="0"/>
        <v>37.75</v>
      </c>
    </row>
    <row r="38" spans="1:13" x14ac:dyDescent="0.25">
      <c r="C38"/>
      <c r="E38"/>
      <c r="G38"/>
      <c r="I38"/>
      <c r="K38"/>
      <c r="M38"/>
    </row>
    <row r="39" spans="1:13" x14ac:dyDescent="0.25">
      <c r="C39"/>
      <c r="E39"/>
      <c r="G39"/>
      <c r="I39"/>
      <c r="K39"/>
      <c r="M39"/>
    </row>
    <row r="40" spans="1:13" x14ac:dyDescent="0.25">
      <c r="C40"/>
      <c r="E40"/>
      <c r="G40"/>
      <c r="I40"/>
      <c r="K40"/>
      <c r="M40"/>
    </row>
    <row r="41" spans="1:13" x14ac:dyDescent="0.25">
      <c r="C41"/>
      <c r="E41"/>
      <c r="G41"/>
      <c r="I41"/>
      <c r="K41"/>
      <c r="M41"/>
    </row>
  </sheetData>
  <sortState xmlns:xlrd2="http://schemas.microsoft.com/office/spreadsheetml/2017/richdata2" ref="B8:M37">
    <sortCondition descending="1" ref="M8:M37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7"/>
  <sheetViews>
    <sheetView tabSelected="1" zoomScale="110" zoomScaleNormal="110" workbookViewId="0">
      <selection activeCell="O22" sqref="O21:O22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6" t="s">
        <v>195</v>
      </c>
      <c r="C2" s="2"/>
      <c r="E2" s="24"/>
      <c r="G2" s="19"/>
      <c r="I2" s="19"/>
      <c r="K2" s="19"/>
      <c r="M2" s="10"/>
    </row>
    <row r="3" spans="1:14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4" s="3" customFormat="1" ht="15" x14ac:dyDescent="0.25">
      <c r="B4" s="17" t="s">
        <v>71</v>
      </c>
      <c r="C4" s="4"/>
      <c r="E4" s="26"/>
      <c r="G4" s="20"/>
      <c r="I4" s="20"/>
      <c r="K4" s="20"/>
      <c r="M4" s="11"/>
    </row>
    <row r="5" spans="1:14" s="3" customFormat="1" ht="15" x14ac:dyDescent="0.25">
      <c r="C5" s="5"/>
      <c r="D5" s="5"/>
      <c r="E5" s="25"/>
      <c r="G5" s="20"/>
      <c r="I5" s="20"/>
      <c r="K5" s="20"/>
      <c r="M5" s="11"/>
    </row>
    <row r="6" spans="1:14" s="3" customFormat="1" ht="15" x14ac:dyDescent="0.25">
      <c r="C6" s="5"/>
      <c r="D6" s="5"/>
      <c r="E6" s="25"/>
      <c r="G6" s="20"/>
      <c r="I6" s="20"/>
      <c r="K6" s="20"/>
      <c r="M6" s="11"/>
    </row>
    <row r="7" spans="1:14" s="7" customFormat="1" ht="12" x14ac:dyDescent="0.25">
      <c r="A7" s="13" t="s">
        <v>0</v>
      </c>
      <c r="B7" s="14" t="s">
        <v>1</v>
      </c>
      <c r="C7" s="13" t="s">
        <v>2</v>
      </c>
      <c r="D7" s="14" t="s">
        <v>8</v>
      </c>
      <c r="E7" s="35" t="s">
        <v>9</v>
      </c>
      <c r="F7" s="13" t="s">
        <v>6</v>
      </c>
      <c r="G7" s="35" t="s">
        <v>12</v>
      </c>
      <c r="H7" s="13" t="s">
        <v>3</v>
      </c>
      <c r="I7" s="35" t="s">
        <v>10</v>
      </c>
      <c r="J7" s="13" t="s">
        <v>4</v>
      </c>
      <c r="K7" s="35" t="s">
        <v>11</v>
      </c>
      <c r="L7" s="13" t="s">
        <v>5</v>
      </c>
      <c r="M7" s="15" t="s">
        <v>7</v>
      </c>
    </row>
    <row r="8" spans="1:14" s="7" customFormat="1" ht="12.75" customHeight="1" x14ac:dyDescent="0.3">
      <c r="A8" s="39">
        <v>1</v>
      </c>
      <c r="B8" s="50" t="s">
        <v>180</v>
      </c>
      <c r="C8" s="49">
        <v>2009</v>
      </c>
      <c r="D8" s="50" t="s">
        <v>46</v>
      </c>
      <c r="E8" s="40"/>
      <c r="F8" s="46">
        <v>15.6</v>
      </c>
      <c r="G8" s="40"/>
      <c r="H8" s="46">
        <v>14.05</v>
      </c>
      <c r="I8" s="40"/>
      <c r="J8" s="46">
        <v>14.9</v>
      </c>
      <c r="K8" s="40"/>
      <c r="L8" s="46">
        <v>14.3</v>
      </c>
      <c r="M8" s="46">
        <f t="shared" ref="M8:M45" si="0">SUM(F8,H8,J8,L8)</f>
        <v>58.849999999999994</v>
      </c>
    </row>
    <row r="9" spans="1:14" s="7" customFormat="1" ht="12.75" customHeight="1" x14ac:dyDescent="0.3">
      <c r="A9" s="39">
        <v>2</v>
      </c>
      <c r="B9" s="50" t="s">
        <v>185</v>
      </c>
      <c r="C9" s="49">
        <v>2009</v>
      </c>
      <c r="D9" s="50" t="s">
        <v>76</v>
      </c>
      <c r="E9" s="40"/>
      <c r="F9" s="46">
        <v>15.15</v>
      </c>
      <c r="G9" s="40"/>
      <c r="H9" s="46">
        <v>13.8</v>
      </c>
      <c r="I9" s="40"/>
      <c r="J9" s="46">
        <v>12.6</v>
      </c>
      <c r="K9" s="40"/>
      <c r="L9" s="46">
        <v>13.3</v>
      </c>
      <c r="M9" s="46">
        <f t="shared" si="0"/>
        <v>54.850000000000009</v>
      </c>
    </row>
    <row r="10" spans="1:14" ht="12.75" customHeight="1" x14ac:dyDescent="0.3">
      <c r="A10" s="39">
        <v>3</v>
      </c>
      <c r="B10" s="50" t="s">
        <v>167</v>
      </c>
      <c r="C10" s="49">
        <v>2009</v>
      </c>
      <c r="D10" s="50" t="s">
        <v>35</v>
      </c>
      <c r="E10" s="40"/>
      <c r="F10" s="46">
        <v>14.2</v>
      </c>
      <c r="G10" s="40"/>
      <c r="H10" s="46">
        <v>14.65</v>
      </c>
      <c r="I10" s="40"/>
      <c r="J10" s="46">
        <v>14.7</v>
      </c>
      <c r="K10" s="40"/>
      <c r="L10" s="46">
        <v>11.1</v>
      </c>
      <c r="M10" s="46">
        <f t="shared" si="0"/>
        <v>54.65</v>
      </c>
      <c r="N10" s="7"/>
    </row>
    <row r="11" spans="1:14" ht="12.75" customHeight="1" x14ac:dyDescent="0.3">
      <c r="A11" s="39">
        <v>4</v>
      </c>
      <c r="B11" s="50" t="s">
        <v>184</v>
      </c>
      <c r="C11" s="49">
        <v>2009</v>
      </c>
      <c r="D11" s="50" t="s">
        <v>76</v>
      </c>
      <c r="E11" s="40"/>
      <c r="F11" s="46">
        <v>14.1</v>
      </c>
      <c r="G11" s="40"/>
      <c r="H11" s="46">
        <v>13.35</v>
      </c>
      <c r="I11" s="40"/>
      <c r="J11" s="46">
        <v>13.9</v>
      </c>
      <c r="K11" s="40"/>
      <c r="L11" s="46">
        <v>12.9</v>
      </c>
      <c r="M11" s="46">
        <f t="shared" si="0"/>
        <v>54.25</v>
      </c>
      <c r="N11" s="7"/>
    </row>
    <row r="12" spans="1:14" ht="12.75" customHeight="1" x14ac:dyDescent="0.3">
      <c r="A12" s="39">
        <v>5</v>
      </c>
      <c r="B12" s="50" t="s">
        <v>183</v>
      </c>
      <c r="C12" s="49">
        <v>2009</v>
      </c>
      <c r="D12" s="50" t="s">
        <v>76</v>
      </c>
      <c r="E12" s="40"/>
      <c r="F12" s="46">
        <v>14.75</v>
      </c>
      <c r="G12" s="40"/>
      <c r="H12" s="46">
        <v>14.55</v>
      </c>
      <c r="I12" s="40"/>
      <c r="J12" s="46">
        <v>13.4</v>
      </c>
      <c r="K12" s="40"/>
      <c r="L12" s="46">
        <v>11.2</v>
      </c>
      <c r="M12" s="46">
        <f t="shared" si="0"/>
        <v>53.900000000000006</v>
      </c>
      <c r="N12" s="7"/>
    </row>
    <row r="13" spans="1:14" ht="12.75" customHeight="1" x14ac:dyDescent="0.3">
      <c r="A13" s="39">
        <v>6</v>
      </c>
      <c r="B13" s="57" t="s">
        <v>179</v>
      </c>
      <c r="C13" s="55">
        <v>2009</v>
      </c>
      <c r="D13" s="50" t="s">
        <v>21</v>
      </c>
      <c r="E13" s="40"/>
      <c r="F13" s="46">
        <v>14</v>
      </c>
      <c r="G13" s="40"/>
      <c r="H13" s="46">
        <v>13.65</v>
      </c>
      <c r="I13" s="40"/>
      <c r="J13" s="46">
        <v>14.5</v>
      </c>
      <c r="K13" s="40"/>
      <c r="L13" s="46">
        <v>11.5</v>
      </c>
      <c r="M13" s="46">
        <f t="shared" si="0"/>
        <v>53.65</v>
      </c>
      <c r="N13" s="7"/>
    </row>
    <row r="14" spans="1:14" ht="12.75" customHeight="1" x14ac:dyDescent="0.3">
      <c r="A14" s="39">
        <v>7</v>
      </c>
      <c r="B14" s="50" t="s">
        <v>181</v>
      </c>
      <c r="C14" s="49">
        <v>2009</v>
      </c>
      <c r="D14" s="50" t="s">
        <v>76</v>
      </c>
      <c r="E14" s="40"/>
      <c r="F14" s="46">
        <v>14.4</v>
      </c>
      <c r="G14" s="40"/>
      <c r="H14" s="46">
        <v>12.6</v>
      </c>
      <c r="I14" s="40"/>
      <c r="J14" s="46">
        <v>13.4</v>
      </c>
      <c r="K14" s="40"/>
      <c r="L14" s="46">
        <v>13.05</v>
      </c>
      <c r="M14" s="46">
        <f t="shared" si="0"/>
        <v>53.45</v>
      </c>
    </row>
    <row r="15" spans="1:14" ht="12.75" customHeight="1" x14ac:dyDescent="0.3">
      <c r="A15" s="39">
        <v>8</v>
      </c>
      <c r="B15" s="50" t="s">
        <v>159</v>
      </c>
      <c r="C15" s="49">
        <v>2009</v>
      </c>
      <c r="D15" s="50" t="s">
        <v>62</v>
      </c>
      <c r="E15" s="40"/>
      <c r="F15" s="46">
        <v>14.35</v>
      </c>
      <c r="G15" s="40"/>
      <c r="H15" s="46">
        <v>13.65</v>
      </c>
      <c r="I15" s="40"/>
      <c r="J15" s="46">
        <v>13</v>
      </c>
      <c r="K15" s="40"/>
      <c r="L15" s="46">
        <v>11.5</v>
      </c>
      <c r="M15" s="46">
        <f t="shared" si="0"/>
        <v>52.5</v>
      </c>
    </row>
    <row r="16" spans="1:14" ht="12.75" customHeight="1" x14ac:dyDescent="0.3">
      <c r="A16" s="39">
        <v>9</v>
      </c>
      <c r="B16" s="50" t="s">
        <v>182</v>
      </c>
      <c r="C16" s="49">
        <v>2009</v>
      </c>
      <c r="D16" s="50" t="s">
        <v>76</v>
      </c>
      <c r="E16" s="40"/>
      <c r="F16" s="46">
        <v>14.7</v>
      </c>
      <c r="G16" s="40"/>
      <c r="H16" s="46">
        <v>13.05</v>
      </c>
      <c r="I16" s="40"/>
      <c r="J16" s="46">
        <v>12.8</v>
      </c>
      <c r="K16" s="40"/>
      <c r="L16" s="46">
        <v>10.9</v>
      </c>
      <c r="M16" s="46">
        <f t="shared" si="0"/>
        <v>51.449999999999996</v>
      </c>
    </row>
    <row r="17" spans="1:13" ht="12.75" customHeight="1" x14ac:dyDescent="0.3">
      <c r="A17" s="39">
        <v>10</v>
      </c>
      <c r="B17" s="50" t="s">
        <v>176</v>
      </c>
      <c r="C17" s="55">
        <v>2009</v>
      </c>
      <c r="D17" s="50" t="s">
        <v>174</v>
      </c>
      <c r="E17" s="40"/>
      <c r="F17" s="46">
        <v>13.5</v>
      </c>
      <c r="G17" s="40"/>
      <c r="H17" s="46">
        <v>13.05</v>
      </c>
      <c r="I17" s="40"/>
      <c r="J17" s="46">
        <v>13</v>
      </c>
      <c r="K17" s="40"/>
      <c r="L17" s="46">
        <v>11.7</v>
      </c>
      <c r="M17" s="46">
        <f t="shared" si="0"/>
        <v>51.25</v>
      </c>
    </row>
    <row r="18" spans="1:13" ht="12.75" customHeight="1" x14ac:dyDescent="0.3">
      <c r="A18" s="39">
        <v>11</v>
      </c>
      <c r="B18" s="50" t="s">
        <v>171</v>
      </c>
      <c r="C18" s="49">
        <v>2009</v>
      </c>
      <c r="D18" s="50" t="s">
        <v>98</v>
      </c>
      <c r="E18" s="40"/>
      <c r="F18" s="46">
        <v>14.7</v>
      </c>
      <c r="G18" s="40"/>
      <c r="H18" s="46">
        <v>13.5</v>
      </c>
      <c r="I18" s="40"/>
      <c r="J18" s="46">
        <v>11.7</v>
      </c>
      <c r="K18" s="40"/>
      <c r="L18" s="46">
        <v>11.3</v>
      </c>
      <c r="M18" s="46">
        <f t="shared" si="0"/>
        <v>51.2</v>
      </c>
    </row>
    <row r="19" spans="1:13" ht="12.75" customHeight="1" x14ac:dyDescent="0.3">
      <c r="A19" s="39">
        <v>12</v>
      </c>
      <c r="B19" s="50" t="s">
        <v>172</v>
      </c>
      <c r="C19" s="55">
        <v>2009</v>
      </c>
      <c r="D19" s="50" t="s">
        <v>98</v>
      </c>
      <c r="E19" s="40"/>
      <c r="F19" s="46">
        <v>15.1</v>
      </c>
      <c r="G19" s="40"/>
      <c r="H19" s="46">
        <v>11.25</v>
      </c>
      <c r="I19" s="40"/>
      <c r="J19" s="46">
        <v>13</v>
      </c>
      <c r="K19" s="40"/>
      <c r="L19" s="46">
        <v>11.7</v>
      </c>
      <c r="M19" s="46">
        <f t="shared" si="0"/>
        <v>51.05</v>
      </c>
    </row>
    <row r="20" spans="1:13" ht="12.75" customHeight="1" x14ac:dyDescent="0.3">
      <c r="A20" s="39">
        <v>13</v>
      </c>
      <c r="B20" s="50" t="s">
        <v>169</v>
      </c>
      <c r="C20" s="49">
        <v>2009</v>
      </c>
      <c r="D20" s="50" t="s">
        <v>53</v>
      </c>
      <c r="E20" s="40"/>
      <c r="F20" s="46">
        <v>14.8</v>
      </c>
      <c r="G20" s="40"/>
      <c r="H20" s="46">
        <v>11.6</v>
      </c>
      <c r="I20" s="40"/>
      <c r="J20" s="46">
        <v>13</v>
      </c>
      <c r="K20" s="40"/>
      <c r="L20" s="46">
        <v>11.5</v>
      </c>
      <c r="M20" s="46">
        <f t="shared" si="0"/>
        <v>50.9</v>
      </c>
    </row>
    <row r="21" spans="1:13" ht="12.75" customHeight="1" x14ac:dyDescent="0.3">
      <c r="A21" s="39">
        <v>14</v>
      </c>
      <c r="B21" s="50" t="s">
        <v>173</v>
      </c>
      <c r="C21" s="49">
        <v>2009</v>
      </c>
      <c r="D21" s="50" t="s">
        <v>174</v>
      </c>
      <c r="E21" s="40"/>
      <c r="F21" s="46">
        <v>14.55</v>
      </c>
      <c r="G21" s="40"/>
      <c r="H21" s="46">
        <v>13.95</v>
      </c>
      <c r="I21" s="40"/>
      <c r="J21" s="46">
        <v>12</v>
      </c>
      <c r="K21" s="40"/>
      <c r="L21" s="46">
        <v>9.6999999999999993</v>
      </c>
      <c r="M21" s="46">
        <f t="shared" si="0"/>
        <v>50.2</v>
      </c>
    </row>
    <row r="22" spans="1:13" ht="12.75" customHeight="1" x14ac:dyDescent="0.3">
      <c r="A22" s="39">
        <v>15</v>
      </c>
      <c r="B22" s="44" t="s">
        <v>196</v>
      </c>
      <c r="C22" s="43">
        <v>2009</v>
      </c>
      <c r="D22" s="44" t="s">
        <v>123</v>
      </c>
      <c r="E22" s="40"/>
      <c r="F22" s="46">
        <v>13.7</v>
      </c>
      <c r="G22" s="40"/>
      <c r="H22" s="46">
        <v>12.2</v>
      </c>
      <c r="I22" s="40"/>
      <c r="J22" s="46">
        <v>12.9</v>
      </c>
      <c r="K22" s="40"/>
      <c r="L22" s="46">
        <v>11.3</v>
      </c>
      <c r="M22" s="46">
        <f t="shared" si="0"/>
        <v>50.099999999999994</v>
      </c>
    </row>
    <row r="23" spans="1:13" s="7" customFormat="1" ht="12.75" customHeight="1" x14ac:dyDescent="0.3">
      <c r="A23" s="39">
        <v>16</v>
      </c>
      <c r="B23" s="50" t="s">
        <v>175</v>
      </c>
      <c r="C23" s="49">
        <v>2009</v>
      </c>
      <c r="D23" s="50" t="s">
        <v>174</v>
      </c>
      <c r="E23" s="40"/>
      <c r="F23" s="46">
        <v>13.85</v>
      </c>
      <c r="G23" s="40"/>
      <c r="H23" s="46">
        <v>12.8</v>
      </c>
      <c r="I23" s="40"/>
      <c r="J23" s="46">
        <v>13.2</v>
      </c>
      <c r="K23" s="40"/>
      <c r="L23" s="46">
        <v>9.8000000000000007</v>
      </c>
      <c r="M23" s="46">
        <f t="shared" si="0"/>
        <v>49.649999999999991</v>
      </c>
    </row>
    <row r="24" spans="1:13" ht="12.75" customHeight="1" x14ac:dyDescent="0.3">
      <c r="A24" s="39">
        <v>17</v>
      </c>
      <c r="B24" s="44" t="s">
        <v>189</v>
      </c>
      <c r="C24" s="43">
        <v>2009</v>
      </c>
      <c r="D24" s="44" t="s">
        <v>123</v>
      </c>
      <c r="E24" s="40"/>
      <c r="F24" s="46">
        <v>14.45</v>
      </c>
      <c r="G24" s="40"/>
      <c r="H24" s="46">
        <v>12</v>
      </c>
      <c r="I24" s="40"/>
      <c r="J24" s="46">
        <v>13.5</v>
      </c>
      <c r="K24" s="40"/>
      <c r="L24" s="46">
        <v>9.6</v>
      </c>
      <c r="M24" s="46">
        <f t="shared" si="0"/>
        <v>49.550000000000004</v>
      </c>
    </row>
    <row r="25" spans="1:13" ht="12.75" customHeight="1" x14ac:dyDescent="0.3">
      <c r="A25" s="39">
        <v>18</v>
      </c>
      <c r="B25" s="44" t="s">
        <v>191</v>
      </c>
      <c r="C25" s="43">
        <v>2009</v>
      </c>
      <c r="D25" s="44" t="s">
        <v>123</v>
      </c>
      <c r="E25" s="40"/>
      <c r="F25" s="46">
        <v>15.3</v>
      </c>
      <c r="G25" s="40"/>
      <c r="H25" s="46">
        <v>11.9</v>
      </c>
      <c r="I25" s="40"/>
      <c r="J25" s="46">
        <v>12.5</v>
      </c>
      <c r="K25" s="40"/>
      <c r="L25" s="46">
        <v>9.8000000000000007</v>
      </c>
      <c r="M25" s="46">
        <f t="shared" si="0"/>
        <v>49.5</v>
      </c>
    </row>
    <row r="26" spans="1:13" ht="12.75" customHeight="1" x14ac:dyDescent="0.3">
      <c r="A26" s="39">
        <v>19</v>
      </c>
      <c r="B26" s="50" t="s">
        <v>186</v>
      </c>
      <c r="C26" s="49">
        <v>2009</v>
      </c>
      <c r="D26" s="50" t="s">
        <v>76</v>
      </c>
      <c r="E26" s="40"/>
      <c r="F26" s="46">
        <v>13.3</v>
      </c>
      <c r="G26" s="40"/>
      <c r="H26" s="46">
        <v>12.05</v>
      </c>
      <c r="I26" s="40"/>
      <c r="J26" s="46">
        <v>12.9</v>
      </c>
      <c r="K26" s="40"/>
      <c r="L26" s="46">
        <v>11.2</v>
      </c>
      <c r="M26" s="46">
        <f t="shared" si="0"/>
        <v>49.45</v>
      </c>
    </row>
    <row r="27" spans="1:13" ht="12.75" customHeight="1" x14ac:dyDescent="0.3">
      <c r="A27" s="39">
        <v>20</v>
      </c>
      <c r="B27" s="50" t="s">
        <v>166</v>
      </c>
      <c r="C27" s="49">
        <v>2009</v>
      </c>
      <c r="D27" s="50" t="s">
        <v>35</v>
      </c>
      <c r="E27" s="40"/>
      <c r="F27" s="46">
        <v>13.9</v>
      </c>
      <c r="G27" s="40"/>
      <c r="H27" s="46">
        <v>12.2</v>
      </c>
      <c r="I27" s="40"/>
      <c r="J27" s="46">
        <v>13.1</v>
      </c>
      <c r="K27" s="40"/>
      <c r="L27" s="46">
        <v>10.199999999999999</v>
      </c>
      <c r="M27" s="46">
        <f t="shared" si="0"/>
        <v>49.400000000000006</v>
      </c>
    </row>
    <row r="28" spans="1:13" s="7" customFormat="1" ht="12.75" customHeight="1" x14ac:dyDescent="0.3">
      <c r="A28" s="39">
        <v>21</v>
      </c>
      <c r="B28" s="50" t="s">
        <v>164</v>
      </c>
      <c r="C28" s="49">
        <v>2009</v>
      </c>
      <c r="D28" s="50" t="s">
        <v>35</v>
      </c>
      <c r="E28" s="40"/>
      <c r="F28" s="46">
        <v>13.4</v>
      </c>
      <c r="G28" s="40"/>
      <c r="H28" s="46">
        <v>11.7</v>
      </c>
      <c r="I28" s="40"/>
      <c r="J28" s="46">
        <v>12.9</v>
      </c>
      <c r="K28" s="40"/>
      <c r="L28" s="46">
        <v>11</v>
      </c>
      <c r="M28" s="46">
        <f t="shared" si="0"/>
        <v>49</v>
      </c>
    </row>
    <row r="29" spans="1:13" ht="12.75" customHeight="1" x14ac:dyDescent="0.3">
      <c r="A29" s="39">
        <v>22</v>
      </c>
      <c r="B29" s="50" t="s">
        <v>187</v>
      </c>
      <c r="C29" s="49">
        <v>2009</v>
      </c>
      <c r="D29" s="50" t="s">
        <v>76</v>
      </c>
      <c r="E29" s="40"/>
      <c r="F29" s="46">
        <v>13.1</v>
      </c>
      <c r="G29" s="40"/>
      <c r="H29" s="46">
        <v>11</v>
      </c>
      <c r="I29" s="40"/>
      <c r="J29" s="46">
        <v>13.1</v>
      </c>
      <c r="K29" s="40"/>
      <c r="L29" s="46">
        <v>11.45</v>
      </c>
      <c r="M29" s="46">
        <f t="shared" si="0"/>
        <v>48.650000000000006</v>
      </c>
    </row>
    <row r="30" spans="1:13" ht="12.75" customHeight="1" x14ac:dyDescent="0.3">
      <c r="A30" s="39">
        <v>22</v>
      </c>
      <c r="B30" s="50" t="s">
        <v>168</v>
      </c>
      <c r="C30" s="49">
        <v>2009</v>
      </c>
      <c r="D30" s="50" t="s">
        <v>35</v>
      </c>
      <c r="E30" s="40"/>
      <c r="F30" s="46">
        <v>12.75</v>
      </c>
      <c r="G30" s="40"/>
      <c r="H30" s="46">
        <v>11.5</v>
      </c>
      <c r="I30" s="40"/>
      <c r="J30" s="46">
        <v>13.3</v>
      </c>
      <c r="K30" s="40"/>
      <c r="L30" s="46">
        <v>11.1</v>
      </c>
      <c r="M30" s="46">
        <f t="shared" si="0"/>
        <v>48.65</v>
      </c>
    </row>
    <row r="31" spans="1:13" ht="12.75" customHeight="1" x14ac:dyDescent="0.3">
      <c r="A31" s="39">
        <v>24</v>
      </c>
      <c r="B31" s="50" t="s">
        <v>165</v>
      </c>
      <c r="C31" s="49">
        <v>2009</v>
      </c>
      <c r="D31" s="50" t="s">
        <v>35</v>
      </c>
      <c r="E31" s="40"/>
      <c r="F31" s="46">
        <v>13.25</v>
      </c>
      <c r="G31" s="40"/>
      <c r="H31" s="46">
        <v>10.6</v>
      </c>
      <c r="I31" s="40"/>
      <c r="J31" s="46">
        <v>13.2</v>
      </c>
      <c r="K31" s="40"/>
      <c r="L31" s="46">
        <v>11</v>
      </c>
      <c r="M31" s="46">
        <f t="shared" si="0"/>
        <v>48.05</v>
      </c>
    </row>
    <row r="32" spans="1:13" s="7" customFormat="1" ht="12.75" customHeight="1" x14ac:dyDescent="0.3">
      <c r="A32" s="39">
        <v>25</v>
      </c>
      <c r="B32" s="44" t="s">
        <v>194</v>
      </c>
      <c r="C32" s="43">
        <v>2009</v>
      </c>
      <c r="D32" s="44" t="s">
        <v>123</v>
      </c>
      <c r="E32" s="40"/>
      <c r="F32" s="46">
        <v>13.5</v>
      </c>
      <c r="G32" s="40"/>
      <c r="H32" s="46">
        <v>11.5</v>
      </c>
      <c r="I32" s="40"/>
      <c r="J32" s="46">
        <v>13</v>
      </c>
      <c r="K32" s="40"/>
      <c r="L32" s="46">
        <v>8.5</v>
      </c>
      <c r="M32" s="46">
        <f t="shared" si="0"/>
        <v>46.5</v>
      </c>
    </row>
    <row r="33" spans="1:13" ht="14.4" x14ac:dyDescent="0.3">
      <c r="A33" s="39">
        <v>26</v>
      </c>
      <c r="B33" s="50" t="s">
        <v>163</v>
      </c>
      <c r="C33" s="49">
        <v>2009</v>
      </c>
      <c r="D33" s="50" t="s">
        <v>35</v>
      </c>
      <c r="E33" s="40"/>
      <c r="F33" s="46">
        <v>13</v>
      </c>
      <c r="G33" s="40"/>
      <c r="H33" s="46">
        <v>12.5</v>
      </c>
      <c r="I33" s="40"/>
      <c r="J33" s="46">
        <v>10.4</v>
      </c>
      <c r="K33" s="40"/>
      <c r="L33" s="46">
        <v>10.3</v>
      </c>
      <c r="M33" s="46">
        <f t="shared" si="0"/>
        <v>46.2</v>
      </c>
    </row>
    <row r="34" spans="1:13" ht="14.4" x14ac:dyDescent="0.25">
      <c r="A34" s="39">
        <v>27</v>
      </c>
      <c r="B34" s="53" t="s">
        <v>157</v>
      </c>
      <c r="C34" s="54">
        <v>2009</v>
      </c>
      <c r="D34" s="53" t="s">
        <v>38</v>
      </c>
      <c r="E34" s="40"/>
      <c r="F34" s="46">
        <v>13.6</v>
      </c>
      <c r="G34" s="40"/>
      <c r="H34" s="46">
        <v>11.3</v>
      </c>
      <c r="I34" s="40"/>
      <c r="J34" s="46">
        <v>11.7</v>
      </c>
      <c r="K34" s="40"/>
      <c r="L34" s="46">
        <v>9.5</v>
      </c>
      <c r="M34" s="46">
        <f t="shared" si="0"/>
        <v>46.099999999999994</v>
      </c>
    </row>
    <row r="35" spans="1:13" ht="14.4" x14ac:dyDescent="0.3">
      <c r="A35" s="39">
        <v>28</v>
      </c>
      <c r="B35" s="50" t="s">
        <v>178</v>
      </c>
      <c r="C35" s="49">
        <v>2009</v>
      </c>
      <c r="D35" s="50" t="s">
        <v>29</v>
      </c>
      <c r="E35" s="40"/>
      <c r="F35" s="46">
        <v>13</v>
      </c>
      <c r="G35" s="40"/>
      <c r="H35" s="46">
        <v>10.5</v>
      </c>
      <c r="I35" s="40"/>
      <c r="J35" s="46">
        <v>11.6</v>
      </c>
      <c r="K35" s="40"/>
      <c r="L35" s="46">
        <v>10.8</v>
      </c>
      <c r="M35" s="46">
        <f t="shared" si="0"/>
        <v>45.900000000000006</v>
      </c>
    </row>
    <row r="36" spans="1:13" ht="14.4" x14ac:dyDescent="0.3">
      <c r="A36" s="39">
        <v>29</v>
      </c>
      <c r="B36" s="44" t="s">
        <v>190</v>
      </c>
      <c r="C36" s="43">
        <v>2009</v>
      </c>
      <c r="D36" s="44" t="s">
        <v>123</v>
      </c>
      <c r="E36" s="40"/>
      <c r="F36" s="46">
        <v>13.2</v>
      </c>
      <c r="G36" s="40"/>
      <c r="H36" s="46">
        <v>11.65</v>
      </c>
      <c r="I36" s="40"/>
      <c r="J36" s="46">
        <v>11</v>
      </c>
      <c r="K36" s="40"/>
      <c r="L36" s="46">
        <v>9.3000000000000007</v>
      </c>
      <c r="M36" s="46">
        <f t="shared" si="0"/>
        <v>45.150000000000006</v>
      </c>
    </row>
    <row r="37" spans="1:13" ht="14.4" x14ac:dyDescent="0.25">
      <c r="A37" s="39">
        <v>30</v>
      </c>
      <c r="B37" s="52" t="s">
        <v>207</v>
      </c>
      <c r="C37" s="51" t="s">
        <v>170</v>
      </c>
      <c r="D37" s="52" t="s">
        <v>80</v>
      </c>
      <c r="E37" s="40"/>
      <c r="F37" s="46">
        <v>14</v>
      </c>
      <c r="G37" s="40"/>
      <c r="H37" s="46">
        <v>9.5</v>
      </c>
      <c r="I37" s="40"/>
      <c r="J37" s="46">
        <v>12.5</v>
      </c>
      <c r="K37" s="40"/>
      <c r="L37" s="46">
        <v>8.9</v>
      </c>
      <c r="M37" s="46">
        <f t="shared" si="0"/>
        <v>44.9</v>
      </c>
    </row>
    <row r="38" spans="1:13" ht="14.4" x14ac:dyDescent="0.3">
      <c r="A38" s="39">
        <v>31</v>
      </c>
      <c r="B38" s="44" t="s">
        <v>188</v>
      </c>
      <c r="C38" s="43">
        <v>2009</v>
      </c>
      <c r="D38" s="44" t="s">
        <v>123</v>
      </c>
      <c r="E38" s="40"/>
      <c r="F38" s="46">
        <v>11</v>
      </c>
      <c r="G38" s="40"/>
      <c r="H38" s="46">
        <v>11.1</v>
      </c>
      <c r="I38" s="40"/>
      <c r="J38" s="46">
        <v>12.3</v>
      </c>
      <c r="K38" s="40"/>
      <c r="L38" s="46">
        <v>9.8000000000000007</v>
      </c>
      <c r="M38" s="46">
        <f t="shared" si="0"/>
        <v>44.2</v>
      </c>
    </row>
    <row r="39" spans="1:13" ht="14.4" x14ac:dyDescent="0.25">
      <c r="A39" s="39">
        <v>32</v>
      </c>
      <c r="B39" s="53" t="s">
        <v>158</v>
      </c>
      <c r="C39" s="54">
        <v>2009</v>
      </c>
      <c r="D39" s="53" t="s">
        <v>38</v>
      </c>
      <c r="E39" s="40"/>
      <c r="F39" s="46">
        <v>13.3</v>
      </c>
      <c r="G39" s="40"/>
      <c r="H39" s="46">
        <v>10.5</v>
      </c>
      <c r="I39" s="40"/>
      <c r="J39" s="46">
        <v>12.3</v>
      </c>
      <c r="K39" s="40"/>
      <c r="L39" s="46">
        <v>8</v>
      </c>
      <c r="M39" s="46">
        <f t="shared" si="0"/>
        <v>44.1</v>
      </c>
    </row>
    <row r="40" spans="1:13" ht="14.4" x14ac:dyDescent="0.3">
      <c r="A40" s="39">
        <v>33</v>
      </c>
      <c r="B40" s="50" t="s">
        <v>162</v>
      </c>
      <c r="C40" s="49">
        <v>2009</v>
      </c>
      <c r="D40" s="50" t="s">
        <v>62</v>
      </c>
      <c r="E40" s="40"/>
      <c r="F40" s="46">
        <v>13.3</v>
      </c>
      <c r="G40" s="40"/>
      <c r="H40" s="46">
        <v>10.65</v>
      </c>
      <c r="I40" s="40"/>
      <c r="J40" s="46">
        <v>10.7</v>
      </c>
      <c r="K40" s="40"/>
      <c r="L40" s="46">
        <v>9.3000000000000007</v>
      </c>
      <c r="M40" s="46">
        <f t="shared" si="0"/>
        <v>43.95</v>
      </c>
    </row>
    <row r="41" spans="1:13" ht="14.4" x14ac:dyDescent="0.3">
      <c r="A41" s="39">
        <v>34</v>
      </c>
      <c r="B41" s="44" t="s">
        <v>192</v>
      </c>
      <c r="C41" s="43">
        <v>2009</v>
      </c>
      <c r="D41" s="44" t="s">
        <v>123</v>
      </c>
      <c r="E41" s="40"/>
      <c r="F41" s="46">
        <v>13.05</v>
      </c>
      <c r="G41" s="40"/>
      <c r="H41" s="46">
        <v>9.4</v>
      </c>
      <c r="I41" s="40"/>
      <c r="J41" s="46">
        <v>11.5</v>
      </c>
      <c r="K41" s="40"/>
      <c r="L41" s="46">
        <v>8.9</v>
      </c>
      <c r="M41" s="46">
        <f t="shared" si="0"/>
        <v>42.85</v>
      </c>
    </row>
    <row r="42" spans="1:13" ht="14.4" x14ac:dyDescent="0.3">
      <c r="A42" s="39">
        <v>35</v>
      </c>
      <c r="B42" s="44" t="s">
        <v>193</v>
      </c>
      <c r="C42" s="43">
        <v>2009</v>
      </c>
      <c r="D42" s="44" t="s">
        <v>123</v>
      </c>
      <c r="E42" s="40"/>
      <c r="F42" s="46">
        <v>12.2</v>
      </c>
      <c r="G42" s="40"/>
      <c r="H42" s="46">
        <v>11.15</v>
      </c>
      <c r="I42" s="40"/>
      <c r="J42" s="46">
        <v>11.4</v>
      </c>
      <c r="K42" s="40"/>
      <c r="L42" s="46">
        <v>7.3</v>
      </c>
      <c r="M42" s="46">
        <f t="shared" si="0"/>
        <v>42.05</v>
      </c>
    </row>
    <row r="43" spans="1:13" ht="14.4" x14ac:dyDescent="0.3">
      <c r="A43" s="39">
        <v>36</v>
      </c>
      <c r="B43" s="50" t="s">
        <v>160</v>
      </c>
      <c r="C43" s="49">
        <v>2009</v>
      </c>
      <c r="D43" s="50" t="s">
        <v>62</v>
      </c>
      <c r="E43" s="40"/>
      <c r="F43" s="46">
        <v>11.9</v>
      </c>
      <c r="G43" s="40"/>
      <c r="H43" s="46">
        <v>10</v>
      </c>
      <c r="I43" s="40"/>
      <c r="J43" s="46">
        <v>10.8</v>
      </c>
      <c r="K43" s="40"/>
      <c r="L43" s="46">
        <v>8.6</v>
      </c>
      <c r="M43" s="46">
        <f t="shared" si="0"/>
        <v>41.300000000000004</v>
      </c>
    </row>
    <row r="44" spans="1:13" ht="14.4" x14ac:dyDescent="0.3">
      <c r="A44" s="39">
        <v>37</v>
      </c>
      <c r="B44" s="50" t="s">
        <v>161</v>
      </c>
      <c r="C44" s="49">
        <v>2009</v>
      </c>
      <c r="D44" s="50" t="s">
        <v>62</v>
      </c>
      <c r="E44" s="40"/>
      <c r="F44" s="46">
        <v>11.5</v>
      </c>
      <c r="G44" s="40"/>
      <c r="H44" s="46">
        <v>9</v>
      </c>
      <c r="I44" s="40"/>
      <c r="J44" s="46">
        <v>10.5</v>
      </c>
      <c r="K44" s="40"/>
      <c r="L44" s="46">
        <v>9.6</v>
      </c>
      <c r="M44" s="46">
        <f t="shared" si="0"/>
        <v>40.6</v>
      </c>
    </row>
    <row r="45" spans="1:13" ht="14.4" x14ac:dyDescent="0.3">
      <c r="A45" s="39">
        <v>38</v>
      </c>
      <c r="B45" s="50" t="s">
        <v>177</v>
      </c>
      <c r="C45" s="49">
        <v>2009</v>
      </c>
      <c r="D45" s="50" t="s">
        <v>29</v>
      </c>
      <c r="E45" s="40"/>
      <c r="F45" s="46">
        <v>11.6</v>
      </c>
      <c r="G45" s="40"/>
      <c r="H45" s="46">
        <v>9.0500000000000007</v>
      </c>
      <c r="I45" s="40"/>
      <c r="J45" s="46">
        <v>8.5</v>
      </c>
      <c r="K45" s="40"/>
      <c r="L45" s="46">
        <v>8.8000000000000007</v>
      </c>
      <c r="M45" s="46">
        <f t="shared" si="0"/>
        <v>37.950000000000003</v>
      </c>
    </row>
    <row r="46" spans="1:13" x14ac:dyDescent="0.25">
      <c r="C46"/>
      <c r="E46"/>
      <c r="G46"/>
      <c r="I46"/>
      <c r="K46"/>
      <c r="M46"/>
    </row>
    <row r="47" spans="1:13" x14ac:dyDescent="0.25">
      <c r="C47"/>
      <c r="E47"/>
      <c r="G47"/>
      <c r="I47"/>
      <c r="K47"/>
      <c r="M47"/>
    </row>
    <row r="48" spans="1:13" x14ac:dyDescent="0.25">
      <c r="C48"/>
      <c r="E48"/>
      <c r="G48"/>
      <c r="I48"/>
      <c r="K48"/>
      <c r="M48"/>
    </row>
    <row r="49" spans="3:13" x14ac:dyDescent="0.25">
      <c r="C49"/>
      <c r="E49"/>
      <c r="G49"/>
      <c r="I49"/>
      <c r="K49"/>
      <c r="M49"/>
    </row>
    <row r="50" spans="3:13" x14ac:dyDescent="0.25">
      <c r="C50"/>
      <c r="E50"/>
      <c r="G50"/>
      <c r="I50"/>
      <c r="K50"/>
      <c r="M50"/>
    </row>
    <row r="51" spans="3:13" x14ac:dyDescent="0.25">
      <c r="C51"/>
      <c r="E51"/>
      <c r="G51"/>
      <c r="I51"/>
      <c r="K51"/>
      <c r="M51"/>
    </row>
    <row r="52" spans="3:13" x14ac:dyDescent="0.25">
      <c r="C52"/>
      <c r="E52"/>
      <c r="G52"/>
      <c r="I52"/>
      <c r="K52"/>
      <c r="M52"/>
    </row>
    <row r="53" spans="3:13" x14ac:dyDescent="0.25">
      <c r="C53"/>
      <c r="E53"/>
      <c r="G53"/>
      <c r="I53"/>
      <c r="K53"/>
      <c r="M53"/>
    </row>
    <row r="54" spans="3:13" x14ac:dyDescent="0.25">
      <c r="C54"/>
      <c r="E54"/>
      <c r="G54"/>
      <c r="I54"/>
      <c r="K54"/>
      <c r="M54"/>
    </row>
    <row r="55" spans="3:13" x14ac:dyDescent="0.25">
      <c r="C55"/>
      <c r="E55"/>
      <c r="G55"/>
      <c r="I55"/>
      <c r="K55"/>
      <c r="M55"/>
    </row>
    <row r="56" spans="3:13" x14ac:dyDescent="0.25">
      <c r="C56"/>
      <c r="E56"/>
      <c r="G56"/>
      <c r="I56"/>
      <c r="K56"/>
      <c r="M56"/>
    </row>
    <row r="57" spans="3:13" x14ac:dyDescent="0.25">
      <c r="C57"/>
      <c r="E57"/>
      <c r="G57"/>
      <c r="I57"/>
      <c r="K57"/>
      <c r="M57"/>
    </row>
  </sheetData>
  <sortState xmlns:xlrd2="http://schemas.microsoft.com/office/spreadsheetml/2017/richdata2" ref="B8:M45">
    <sortCondition descending="1" ref="M8:M45"/>
  </sortState>
  <pageMargins left="0.78740157499999996" right="0.78740157499999996" top="0.984251969" bottom="0.59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9"/>
  <sheetViews>
    <sheetView zoomScaleNormal="100" workbookViewId="0">
      <selection activeCell="A6" sqref="A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6" t="s">
        <v>15</v>
      </c>
      <c r="C2" s="2"/>
      <c r="E2" s="24"/>
      <c r="G2" s="19"/>
      <c r="I2" s="19"/>
      <c r="K2" s="19"/>
      <c r="M2" s="10"/>
    </row>
    <row r="3" spans="1:14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4" s="3" customFormat="1" ht="15" x14ac:dyDescent="0.25">
      <c r="B4" s="17" t="s">
        <v>18</v>
      </c>
      <c r="C4" s="4"/>
      <c r="E4" s="26"/>
      <c r="G4" s="20"/>
      <c r="I4" s="20"/>
      <c r="K4" s="20"/>
      <c r="M4" s="11"/>
    </row>
    <row r="5" spans="1:14" s="3" customFormat="1" ht="15" x14ac:dyDescent="0.25">
      <c r="C5" s="5"/>
      <c r="D5" s="5"/>
      <c r="E5" s="25"/>
      <c r="G5" s="20"/>
      <c r="I5" s="20"/>
      <c r="K5" s="20"/>
      <c r="M5" s="11"/>
    </row>
    <row r="6" spans="1:14" s="3" customFormat="1" ht="15" x14ac:dyDescent="0.25">
      <c r="C6" s="5"/>
      <c r="D6" s="5"/>
      <c r="E6" s="25"/>
      <c r="G6" s="20"/>
      <c r="I6" s="20"/>
      <c r="K6" s="20"/>
      <c r="M6" s="11"/>
    </row>
    <row r="7" spans="1:14" s="7" customFormat="1" ht="12" x14ac:dyDescent="0.25">
      <c r="A7" s="13" t="s">
        <v>0</v>
      </c>
      <c r="B7" s="14" t="s">
        <v>1</v>
      </c>
      <c r="C7" s="13" t="s">
        <v>2</v>
      </c>
      <c r="D7" s="14" t="s">
        <v>8</v>
      </c>
      <c r="E7" s="21" t="s">
        <v>9</v>
      </c>
      <c r="F7" s="13" t="s">
        <v>6</v>
      </c>
      <c r="G7" s="21" t="s">
        <v>12</v>
      </c>
      <c r="H7" s="13" t="s">
        <v>3</v>
      </c>
      <c r="I7" s="21" t="s">
        <v>10</v>
      </c>
      <c r="J7" s="13" t="s">
        <v>4</v>
      </c>
      <c r="K7" s="21" t="s">
        <v>11</v>
      </c>
      <c r="L7" s="13" t="s">
        <v>5</v>
      </c>
      <c r="M7" s="15" t="s">
        <v>7</v>
      </c>
    </row>
    <row r="8" spans="1:14" s="7" customFormat="1" x14ac:dyDescent="0.25">
      <c r="A8" s="6">
        <v>1</v>
      </c>
      <c r="B8" s="29" t="s">
        <v>52</v>
      </c>
      <c r="C8" s="34">
        <v>2006</v>
      </c>
      <c r="D8" s="33" t="s">
        <v>46</v>
      </c>
      <c r="E8" s="22"/>
      <c r="F8" s="8">
        <v>14.8</v>
      </c>
      <c r="G8" s="22"/>
      <c r="H8" s="8">
        <v>14.7</v>
      </c>
      <c r="I8" s="22"/>
      <c r="J8" s="8">
        <v>14.5</v>
      </c>
      <c r="K8" s="22"/>
      <c r="L8" s="8">
        <v>13.75</v>
      </c>
      <c r="M8" s="8">
        <f>SUM(F8,H8,J8,L8)</f>
        <v>57.75</v>
      </c>
      <c r="N8" s="7" t="s">
        <v>67</v>
      </c>
    </row>
    <row r="9" spans="1:14" x14ac:dyDescent="0.25">
      <c r="A9" s="6">
        <v>2</v>
      </c>
      <c r="B9" s="29" t="s">
        <v>51</v>
      </c>
      <c r="C9" s="34">
        <v>2006</v>
      </c>
      <c r="D9" s="33" t="s">
        <v>46</v>
      </c>
      <c r="E9" s="22"/>
      <c r="F9" s="8">
        <v>13.65</v>
      </c>
      <c r="G9" s="22"/>
      <c r="H9" s="8">
        <v>14.25</v>
      </c>
      <c r="I9" s="22"/>
      <c r="J9" s="8">
        <v>12.5</v>
      </c>
      <c r="K9" s="22"/>
      <c r="L9" s="8">
        <v>13.35</v>
      </c>
      <c r="M9" s="8">
        <f>SUM(F9,H9,J9,L9)</f>
        <v>53.75</v>
      </c>
      <c r="N9" t="s">
        <v>67</v>
      </c>
    </row>
  </sheetData>
  <pageMargins left="0.78740157499999996" right="0.78740157499999996" top="0.984251969" bottom="0.59" header="0.4921259845" footer="0.4921259845"/>
  <pageSetup paperSize="9"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8"/>
  <sheetViews>
    <sheetView zoomScaleNormal="100" workbookViewId="0">
      <selection activeCell="A6" sqref="A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9" customWidth="1"/>
    <col min="4" max="4" width="23.109375" customWidth="1"/>
    <col min="5" max="5" width="10.88671875" style="23" customWidth="1"/>
    <col min="6" max="6" width="10.6640625" customWidth="1"/>
    <col min="7" max="7" width="10.6640625" style="18" customWidth="1"/>
    <col min="8" max="8" width="10.6640625" customWidth="1"/>
    <col min="9" max="9" width="10.6640625" style="18" customWidth="1"/>
    <col min="10" max="10" width="10.6640625" customWidth="1"/>
    <col min="11" max="11" width="10.6640625" style="18" customWidth="1"/>
    <col min="12" max="12" width="10.6640625" customWidth="1"/>
    <col min="13" max="13" width="10.6640625" style="12" customWidth="1"/>
  </cols>
  <sheetData>
    <row r="1" spans="1:14" ht="15" customHeight="1" x14ac:dyDescent="0.25">
      <c r="C1"/>
      <c r="M1"/>
    </row>
    <row r="2" spans="1:14" s="1" customFormat="1" ht="17.399999999999999" x14ac:dyDescent="0.3">
      <c r="B2" s="16" t="s">
        <v>15</v>
      </c>
      <c r="C2" s="2"/>
      <c r="E2" s="24"/>
      <c r="G2" s="19"/>
      <c r="I2" s="19"/>
      <c r="K2" s="19"/>
      <c r="M2" s="10"/>
    </row>
    <row r="3" spans="1:14" s="3" customFormat="1" ht="15" customHeight="1" x14ac:dyDescent="0.25">
      <c r="C3" s="4"/>
      <c r="D3" s="5"/>
      <c r="E3" s="25"/>
      <c r="G3" s="20"/>
      <c r="I3" s="20"/>
      <c r="K3" s="20"/>
      <c r="M3" s="11"/>
    </row>
    <row r="4" spans="1:14" s="3" customFormat="1" ht="15" x14ac:dyDescent="0.25">
      <c r="B4" s="17" t="s">
        <v>17</v>
      </c>
      <c r="C4" s="4"/>
      <c r="E4" s="26"/>
      <c r="G4" s="20"/>
      <c r="I4" s="20"/>
      <c r="K4" s="20"/>
      <c r="M4" s="11"/>
    </row>
    <row r="5" spans="1:14" s="3" customFormat="1" ht="15" x14ac:dyDescent="0.25">
      <c r="C5" s="5"/>
      <c r="D5" s="5"/>
      <c r="E5" s="25"/>
      <c r="G5" s="20"/>
      <c r="I5" s="20"/>
      <c r="K5" s="20"/>
      <c r="M5" s="11"/>
    </row>
    <row r="6" spans="1:14" s="3" customFormat="1" ht="15" x14ac:dyDescent="0.25">
      <c r="C6" s="5"/>
      <c r="D6" s="5"/>
      <c r="E6" s="25"/>
      <c r="G6" s="20"/>
      <c r="I6" s="20"/>
      <c r="K6" s="20"/>
      <c r="M6" s="11"/>
    </row>
    <row r="7" spans="1:14" s="7" customFormat="1" ht="12" x14ac:dyDescent="0.25">
      <c r="A7" s="13" t="s">
        <v>0</v>
      </c>
      <c r="B7" s="14" t="s">
        <v>1</v>
      </c>
      <c r="C7" s="13" t="s">
        <v>2</v>
      </c>
      <c r="D7" s="14" t="s">
        <v>8</v>
      </c>
      <c r="E7" s="21" t="s">
        <v>9</v>
      </c>
      <c r="F7" s="13" t="s">
        <v>6</v>
      </c>
      <c r="G7" s="21" t="s">
        <v>12</v>
      </c>
      <c r="H7" s="13" t="s">
        <v>3</v>
      </c>
      <c r="I7" s="21" t="s">
        <v>10</v>
      </c>
      <c r="J7" s="13" t="s">
        <v>4</v>
      </c>
      <c r="K7" s="21" t="s">
        <v>11</v>
      </c>
      <c r="L7" s="13" t="s">
        <v>5</v>
      </c>
      <c r="M7" s="15" t="s">
        <v>7</v>
      </c>
    </row>
    <row r="8" spans="1:14" s="7" customFormat="1" x14ac:dyDescent="0.25">
      <c r="A8" s="6">
        <v>1</v>
      </c>
      <c r="B8" s="29" t="s">
        <v>50</v>
      </c>
      <c r="C8" s="34">
        <v>2005</v>
      </c>
      <c r="D8" s="33" t="s">
        <v>46</v>
      </c>
      <c r="E8" s="22"/>
      <c r="F8" s="8">
        <v>15.2</v>
      </c>
      <c r="G8" s="22">
        <v>4.5</v>
      </c>
      <c r="H8" s="8">
        <v>13.8</v>
      </c>
      <c r="I8" s="22">
        <v>5.3</v>
      </c>
      <c r="J8" s="8">
        <v>12.8</v>
      </c>
      <c r="K8" s="22"/>
      <c r="L8" s="8">
        <v>13.8</v>
      </c>
      <c r="M8" s="8">
        <f>SUM(F8,H8,J8,L8)</f>
        <v>55.599999999999994</v>
      </c>
      <c r="N8" s="7" t="s">
        <v>67</v>
      </c>
    </row>
  </sheetData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WK 1 Jg. 2006 u jü</vt:lpstr>
      <vt:lpstr>WK 2 Jg. 2005</vt:lpstr>
      <vt:lpstr>Ergebnisse WK 1-4</vt:lpstr>
      <vt:lpstr>WK 1</vt:lpstr>
      <vt:lpstr>WK 2</vt:lpstr>
      <vt:lpstr>WK 3</vt:lpstr>
      <vt:lpstr>WK 4</vt:lpstr>
      <vt:lpstr>WK AK 7</vt:lpstr>
      <vt:lpstr>WK AK 8</vt:lpstr>
      <vt:lpstr>'Ergebnisse WK 1-4'!Druckbereich</vt:lpstr>
      <vt:lpstr>'WK 1'!Druckbereich</vt:lpstr>
      <vt:lpstr>'WK 2'!Druckbereich</vt:lpstr>
      <vt:lpstr>'WK 3'!Druckbereich</vt:lpstr>
      <vt:lpstr>'WK 4'!Druckbereich</vt:lpstr>
    </vt:vector>
  </TitlesOfParts>
  <Company>VOLKSWAGEN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WAGNE7</dc:creator>
  <cp:lastModifiedBy>Rolf</cp:lastModifiedBy>
  <cp:lastPrinted>2019-03-03T15:15:18Z</cp:lastPrinted>
  <dcterms:created xsi:type="dcterms:W3CDTF">2006-10-05T18:21:36Z</dcterms:created>
  <dcterms:modified xsi:type="dcterms:W3CDTF">2019-03-03T15:37:09Z</dcterms:modified>
</cp:coreProperties>
</file>