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esktop\Kreismeisterschaften Jungen 31.03.2019 Isenbüttel\"/>
    </mc:Choice>
  </mc:AlternateContent>
  <xr:revisionPtr revIDLastSave="0" documentId="13_ncr:1_{5B77FAB5-5A13-4B71-B4A4-A53CB0706AC0}" xr6:coauthVersionLast="43" xr6:coauthVersionMax="43" xr10:uidLastSave="{00000000-0000-0000-0000-000000000000}"/>
  <bookViews>
    <workbookView xWindow="28680" yWindow="-120" windowWidth="24240" windowHeight="17640" tabRatio="871" xr2:uid="{00000000-000D-0000-FFFF-FFFF00000000}"/>
  </bookViews>
  <sheets>
    <sheet name="Ergebnisliste" sheetId="10" r:id="rId1"/>
    <sheet name="Jg.12 jünger" sheetId="4" r:id="rId2"/>
    <sheet name="Jg.10 und 11" sheetId="5" r:id="rId3"/>
    <sheet name="Jg.08 und 09" sheetId="6" r:id="rId4"/>
    <sheet name="Jg.07 und älter" sheetId="12" r:id="rId5"/>
  </sheets>
  <definedNames>
    <definedName name="_xlnm.Print_Area" localSheetId="0">Ergebnisliste!#REF!</definedName>
    <definedName name="_xlnm.Print_Area" localSheetId="4">'Jg.07 und älter'!$A$1:$K$16</definedName>
    <definedName name="_xlnm.Print_Area" localSheetId="3">'Jg.08 und 09'!$A$1:$K$21</definedName>
    <definedName name="_xlnm.Print_Area" localSheetId="2">'Jg.10 und 11'!$A$1:$K$19</definedName>
    <definedName name="_xlnm.Print_Area" localSheetId="1">'Jg.12 jünger'!$A$1:$K$10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10" l="1"/>
  <c r="K40" i="10"/>
  <c r="K39" i="10"/>
  <c r="K38" i="10"/>
  <c r="K37" i="10"/>
  <c r="K36" i="10"/>
  <c r="K35" i="10"/>
  <c r="K34" i="10"/>
  <c r="K33" i="10"/>
  <c r="K28" i="10"/>
  <c r="K27" i="10"/>
  <c r="K26" i="10"/>
  <c r="K25" i="10"/>
  <c r="K20" i="10"/>
  <c r="K19" i="10"/>
  <c r="K18" i="10"/>
  <c r="K17" i="10"/>
  <c r="K16" i="10"/>
  <c r="K15" i="10"/>
  <c r="K10" i="10"/>
  <c r="K9" i="10"/>
  <c r="K8" i="10"/>
  <c r="K7" i="10"/>
  <c r="K6" i="10"/>
  <c r="K11" i="6" l="1"/>
  <c r="K9" i="4"/>
  <c r="K10" i="4"/>
  <c r="K8" i="4"/>
  <c r="K11" i="4"/>
  <c r="K12" i="4"/>
  <c r="K7" i="4"/>
  <c r="K12" i="12" l="1"/>
  <c r="K9" i="12"/>
  <c r="K7" i="12"/>
  <c r="K14" i="12"/>
  <c r="K8" i="12"/>
  <c r="K13" i="12"/>
  <c r="K15" i="12"/>
  <c r="K10" i="12"/>
  <c r="K7" i="5" l="1"/>
  <c r="K9" i="5"/>
  <c r="K10" i="5"/>
  <c r="K12" i="5"/>
  <c r="K8" i="5"/>
  <c r="K11" i="5"/>
  <c r="K13" i="5"/>
  <c r="K14" i="5"/>
  <c r="K8" i="6"/>
  <c r="K7" i="6"/>
  <c r="K9" i="6"/>
  <c r="K10" i="6"/>
  <c r="K12" i="6"/>
  <c r="K13" i="6"/>
  <c r="K14" i="6"/>
  <c r="K15" i="6"/>
  <c r="K16" i="6"/>
  <c r="K17" i="6"/>
  <c r="K18" i="6"/>
  <c r="K19" i="6"/>
  <c r="K20" i="6"/>
  <c r="K21" i="6"/>
  <c r="K19" i="5" l="1"/>
  <c r="K18" i="5"/>
  <c r="K17" i="5"/>
  <c r="K16" i="12"/>
  <c r="K11" i="12"/>
  <c r="K15" i="5"/>
  <c r="K16" i="5"/>
</calcChain>
</file>

<file path=xl/sharedStrings.xml><?xml version="1.0" encoding="utf-8"?>
<sst xmlns="http://schemas.openxmlformats.org/spreadsheetml/2006/main" count="197" uniqueCount="43">
  <si>
    <t>Platz</t>
  </si>
  <si>
    <t>Jahrgang</t>
  </si>
  <si>
    <t>Reck</t>
  </si>
  <si>
    <t>Boden</t>
  </si>
  <si>
    <t>Sprung</t>
  </si>
  <si>
    <t>gesamt</t>
  </si>
  <si>
    <t>Turner</t>
  </si>
  <si>
    <t>Barren</t>
  </si>
  <si>
    <t>Verein</t>
  </si>
  <si>
    <t>Ringe</t>
  </si>
  <si>
    <t>Pferd</t>
  </si>
  <si>
    <t>VfL Rötgesbüttel</t>
  </si>
  <si>
    <t>Matti Unthan</t>
  </si>
  <si>
    <t>Paul Oelze</t>
  </si>
  <si>
    <t>MTV Isenbüttel</t>
  </si>
  <si>
    <t>Henry Reuter</t>
  </si>
  <si>
    <t>Daniel Laudien</t>
  </si>
  <si>
    <t>Johannes Clemens</t>
  </si>
  <si>
    <t>Piet Germer</t>
  </si>
  <si>
    <t>SV Calberlah</t>
  </si>
  <si>
    <t>Marcus Laudien</t>
  </si>
  <si>
    <t>Henning Gaus</t>
  </si>
  <si>
    <t>Laurin Polte</t>
  </si>
  <si>
    <t>Lean Helmold</t>
  </si>
  <si>
    <t>Thies Lühr</t>
  </si>
  <si>
    <t>Nils Germer</t>
  </si>
  <si>
    <t>Tim Figas</t>
  </si>
  <si>
    <t>Bjarne Nicken</t>
  </si>
  <si>
    <t>Paris Mpoutskas</t>
  </si>
  <si>
    <t>Wettkampfklasse Jg. 2007und älter</t>
  </si>
  <si>
    <t xml:space="preserve">Kreismeisterschaften der Jungen am 31.03.2019 in Isenbüttel  </t>
  </si>
  <si>
    <t>Wettkampfklasse Jg. 2008 und 2009</t>
  </si>
  <si>
    <t>Wettkampfklasse Jg. 2010 und 2011</t>
  </si>
  <si>
    <t>Wettkampfklasse Jg. 2012 und jünger</t>
  </si>
  <si>
    <t>Rasmus Nicken</t>
  </si>
  <si>
    <t>Yannick Porsche</t>
  </si>
  <si>
    <t>David Porsche</t>
  </si>
  <si>
    <t>Findus Alberti</t>
  </si>
  <si>
    <t>Jonah Bartels</t>
  </si>
  <si>
    <t>Roy Welsch</t>
  </si>
  <si>
    <t>Jannis Ewald</t>
  </si>
  <si>
    <t>Marlon Michniacki</t>
  </si>
  <si>
    <t>Elia Stöbermann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</si>
</sst>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4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2" fontId="1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1" fontId="3" fillId="0" borderId="1" xfId="0" applyNumberFormat="1" applyFont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workbookViewId="0">
      <selection activeCell="M28" sqref="M28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8" customWidth="1"/>
    <col min="4" max="4" width="23.109375" style="8" customWidth="1"/>
    <col min="5" max="10" width="10.6640625" style="14" customWidth="1"/>
    <col min="11" max="11" width="10.33203125" style="11" customWidth="1"/>
  </cols>
  <sheetData>
    <row r="1" spans="1:11" s="1" customFormat="1" ht="15" customHeight="1" x14ac:dyDescent="0.3">
      <c r="C1" s="2"/>
      <c r="D1" s="3" t="s">
        <v>30</v>
      </c>
      <c r="E1" s="15"/>
      <c r="F1" s="15"/>
      <c r="G1" s="15"/>
      <c r="H1" s="15"/>
      <c r="I1" s="15"/>
      <c r="J1" s="15"/>
      <c r="K1" s="9"/>
    </row>
    <row r="2" spans="1:11" s="4" customFormat="1" ht="15" customHeight="1" x14ac:dyDescent="0.25">
      <c r="C2" s="5"/>
      <c r="D2" s="6"/>
      <c r="E2" s="16"/>
      <c r="F2" s="16"/>
      <c r="G2" s="16"/>
      <c r="H2" s="16"/>
      <c r="I2" s="16"/>
      <c r="J2" s="16"/>
      <c r="K2" s="10"/>
    </row>
    <row r="3" spans="1:11" s="4" customFormat="1" ht="15" customHeight="1" x14ac:dyDescent="0.25">
      <c r="C3" s="5"/>
      <c r="D3" s="6" t="s">
        <v>33</v>
      </c>
      <c r="E3" s="16"/>
      <c r="F3" s="16"/>
      <c r="G3" s="16"/>
      <c r="H3" s="16"/>
      <c r="I3" s="16"/>
      <c r="J3" s="16"/>
      <c r="K3" s="10"/>
    </row>
    <row r="4" spans="1:11" s="4" customFormat="1" ht="12.75" customHeight="1" x14ac:dyDescent="0.25">
      <c r="C4" s="6"/>
      <c r="D4" s="6"/>
      <c r="E4" s="16"/>
      <c r="F4" s="16"/>
      <c r="G4" s="16"/>
      <c r="H4" s="16"/>
      <c r="I4" s="16"/>
      <c r="J4" s="16"/>
      <c r="K4" s="10"/>
    </row>
    <row r="5" spans="1:11" s="7" customFormat="1" ht="12.75" customHeight="1" x14ac:dyDescent="0.2">
      <c r="A5" s="12" t="s">
        <v>0</v>
      </c>
      <c r="B5" s="13" t="s">
        <v>6</v>
      </c>
      <c r="C5" s="13" t="s">
        <v>1</v>
      </c>
      <c r="D5" s="13" t="s">
        <v>8</v>
      </c>
      <c r="E5" s="13" t="s">
        <v>3</v>
      </c>
      <c r="F5" s="13" t="s">
        <v>10</v>
      </c>
      <c r="G5" s="13" t="s">
        <v>9</v>
      </c>
      <c r="H5" s="13" t="s">
        <v>4</v>
      </c>
      <c r="I5" s="13" t="s">
        <v>7</v>
      </c>
      <c r="J5" s="13" t="s">
        <v>2</v>
      </c>
      <c r="K5" s="13" t="s">
        <v>5</v>
      </c>
    </row>
    <row r="6" spans="1:11" s="7" customFormat="1" ht="12.75" customHeight="1" x14ac:dyDescent="0.25">
      <c r="A6" s="17">
        <v>1</v>
      </c>
      <c r="B6" s="17" t="s">
        <v>34</v>
      </c>
      <c r="C6" s="17">
        <v>2012</v>
      </c>
      <c r="D6" s="17" t="s">
        <v>14</v>
      </c>
      <c r="E6" s="18">
        <v>12.7</v>
      </c>
      <c r="F6" s="18">
        <v>11.3</v>
      </c>
      <c r="G6" s="18">
        <v>13.3</v>
      </c>
      <c r="H6" s="18">
        <v>13.1</v>
      </c>
      <c r="I6" s="18">
        <v>12.2</v>
      </c>
      <c r="J6" s="18">
        <v>13.1</v>
      </c>
      <c r="K6" s="18">
        <f>SUM(E6:J6)</f>
        <v>75.699999999999989</v>
      </c>
    </row>
    <row r="7" spans="1:11" s="7" customFormat="1" ht="12.75" customHeight="1" x14ac:dyDescent="0.25">
      <c r="A7" s="17">
        <v>2</v>
      </c>
      <c r="B7" s="17" t="s">
        <v>37</v>
      </c>
      <c r="C7" s="17">
        <v>2012</v>
      </c>
      <c r="D7" s="17" t="s">
        <v>14</v>
      </c>
      <c r="E7" s="18">
        <v>11.2</v>
      </c>
      <c r="F7" s="18">
        <v>12</v>
      </c>
      <c r="G7" s="18">
        <v>12.4</v>
      </c>
      <c r="H7" s="18">
        <v>12.4</v>
      </c>
      <c r="I7" s="18">
        <v>11</v>
      </c>
      <c r="J7" s="18">
        <v>11.7</v>
      </c>
      <c r="K7" s="18">
        <f>SUM(E7:J7)</f>
        <v>70.7</v>
      </c>
    </row>
    <row r="8" spans="1:11" s="7" customFormat="1" ht="12.75" customHeight="1" x14ac:dyDescent="0.25">
      <c r="A8" s="17">
        <v>3</v>
      </c>
      <c r="B8" s="17" t="s">
        <v>35</v>
      </c>
      <c r="C8" s="17">
        <v>2012</v>
      </c>
      <c r="D8" s="17" t="s">
        <v>14</v>
      </c>
      <c r="E8" s="18">
        <v>11.5</v>
      </c>
      <c r="F8" s="18">
        <v>11.6</v>
      </c>
      <c r="G8" s="18">
        <v>11.1</v>
      </c>
      <c r="H8" s="18">
        <v>11.6</v>
      </c>
      <c r="I8" s="18">
        <v>11.3</v>
      </c>
      <c r="J8" s="18">
        <v>10.7</v>
      </c>
      <c r="K8" s="18">
        <f>SUM(E8:J8)</f>
        <v>67.800000000000011</v>
      </c>
    </row>
    <row r="9" spans="1:11" s="7" customFormat="1" ht="12.75" customHeight="1" x14ac:dyDescent="0.25">
      <c r="A9" s="17">
        <v>4</v>
      </c>
      <c r="B9" s="17" t="s">
        <v>36</v>
      </c>
      <c r="C9" s="17">
        <v>2012</v>
      </c>
      <c r="D9" s="17" t="s">
        <v>14</v>
      </c>
      <c r="E9" s="18">
        <v>11.6</v>
      </c>
      <c r="F9" s="18">
        <v>10.8</v>
      </c>
      <c r="G9" s="18">
        <v>12.1</v>
      </c>
      <c r="H9" s="18">
        <v>11.6</v>
      </c>
      <c r="I9" s="18">
        <v>11.1</v>
      </c>
      <c r="J9" s="18">
        <v>10.3</v>
      </c>
      <c r="K9" s="18">
        <f>SUM(E9:J9)</f>
        <v>67.5</v>
      </c>
    </row>
    <row r="10" spans="1:11" s="7" customFormat="1" ht="12.75" customHeight="1" x14ac:dyDescent="0.25">
      <c r="A10" s="17">
        <v>5</v>
      </c>
      <c r="B10" s="17" t="s">
        <v>42</v>
      </c>
      <c r="C10" s="17">
        <v>2013</v>
      </c>
      <c r="D10" s="17" t="s">
        <v>14</v>
      </c>
      <c r="E10" s="18">
        <v>11.4</v>
      </c>
      <c r="F10" s="18">
        <v>11.2</v>
      </c>
      <c r="G10" s="18">
        <v>11.6</v>
      </c>
      <c r="H10" s="18">
        <v>11</v>
      </c>
      <c r="I10" s="18">
        <v>10.3</v>
      </c>
      <c r="J10" s="18">
        <v>10.8</v>
      </c>
      <c r="K10" s="18">
        <f>SUM(E10:J10)</f>
        <v>66.3</v>
      </c>
    </row>
    <row r="11" spans="1:11" s="7" customFormat="1" ht="12.75" customHeight="1" x14ac:dyDescent="0.2"/>
    <row r="12" spans="1:11" s="7" customFormat="1" ht="12.75" customHeight="1" x14ac:dyDescent="0.25">
      <c r="A12" s="4"/>
      <c r="B12" s="4"/>
      <c r="C12" s="5"/>
      <c r="D12" s="6" t="s">
        <v>32</v>
      </c>
      <c r="E12" s="16"/>
      <c r="F12" s="16"/>
      <c r="G12" s="16"/>
      <c r="H12" s="16"/>
      <c r="I12" s="16"/>
      <c r="J12" s="16"/>
      <c r="K12" s="10"/>
    </row>
    <row r="13" spans="1:11" s="7" customFormat="1" ht="12.75" customHeight="1" x14ac:dyDescent="0.25">
      <c r="A13" s="4"/>
      <c r="B13" s="4"/>
      <c r="C13" s="6"/>
      <c r="D13" s="6"/>
      <c r="E13" s="16"/>
      <c r="F13" s="16"/>
      <c r="G13" s="16"/>
      <c r="H13" s="16"/>
      <c r="I13" s="16"/>
      <c r="J13" s="16"/>
      <c r="K13" s="10"/>
    </row>
    <row r="14" spans="1:11" x14ac:dyDescent="0.25">
      <c r="A14" s="12" t="s">
        <v>0</v>
      </c>
      <c r="B14" s="12" t="s">
        <v>6</v>
      </c>
      <c r="C14" s="12" t="s">
        <v>1</v>
      </c>
      <c r="D14" s="12" t="s">
        <v>8</v>
      </c>
      <c r="E14" s="13" t="s">
        <v>3</v>
      </c>
      <c r="F14" s="13" t="s">
        <v>10</v>
      </c>
      <c r="G14" s="13" t="s">
        <v>9</v>
      </c>
      <c r="H14" s="13" t="s">
        <v>4</v>
      </c>
      <c r="I14" s="13" t="s">
        <v>7</v>
      </c>
      <c r="J14" s="13" t="s">
        <v>2</v>
      </c>
      <c r="K14" s="13" t="s">
        <v>5</v>
      </c>
    </row>
    <row r="15" spans="1:11" s="4" customFormat="1" ht="15" customHeight="1" x14ac:dyDescent="0.25">
      <c r="A15" s="17">
        <v>1</v>
      </c>
      <c r="B15" s="18" t="s">
        <v>28</v>
      </c>
      <c r="C15" s="19">
        <v>2010</v>
      </c>
      <c r="D15" s="18" t="s">
        <v>14</v>
      </c>
      <c r="E15" s="18">
        <v>12.9</v>
      </c>
      <c r="F15" s="18">
        <v>12.5</v>
      </c>
      <c r="G15" s="18">
        <v>12.4</v>
      </c>
      <c r="H15" s="18">
        <v>13.7</v>
      </c>
      <c r="I15" s="18">
        <v>11.2</v>
      </c>
      <c r="J15" s="18">
        <v>11.8</v>
      </c>
      <c r="K15" s="18">
        <f t="shared" ref="K15:K20" si="0">SUM(E15,F15,G15,H15,I15,J15)</f>
        <v>74.5</v>
      </c>
    </row>
    <row r="16" spans="1:11" s="4" customFormat="1" ht="12.75" customHeight="1" x14ac:dyDescent="0.25">
      <c r="A16" s="17">
        <v>2</v>
      </c>
      <c r="B16" s="18" t="s">
        <v>40</v>
      </c>
      <c r="C16" s="19">
        <v>2011</v>
      </c>
      <c r="D16" s="18" t="s">
        <v>19</v>
      </c>
      <c r="E16" s="18">
        <v>12.8</v>
      </c>
      <c r="F16" s="18">
        <v>12.1</v>
      </c>
      <c r="G16" s="18">
        <v>10.4</v>
      </c>
      <c r="H16" s="18">
        <v>12.3</v>
      </c>
      <c r="I16" s="18">
        <v>10.9</v>
      </c>
      <c r="J16" s="18">
        <v>11.7</v>
      </c>
      <c r="K16" s="18">
        <f t="shared" si="0"/>
        <v>70.199999999999989</v>
      </c>
    </row>
    <row r="17" spans="1:11" s="7" customFormat="1" ht="12.75" customHeight="1" x14ac:dyDescent="0.25">
      <c r="A17" s="17">
        <v>3</v>
      </c>
      <c r="B17" s="18" t="s">
        <v>38</v>
      </c>
      <c r="C17" s="19">
        <v>2010</v>
      </c>
      <c r="D17" s="18" t="s">
        <v>14</v>
      </c>
      <c r="E17" s="18">
        <v>11.6</v>
      </c>
      <c r="F17" s="18">
        <v>12.1</v>
      </c>
      <c r="G17" s="18">
        <v>10.3</v>
      </c>
      <c r="H17" s="18">
        <v>12.6</v>
      </c>
      <c r="I17" s="18">
        <v>10.9</v>
      </c>
      <c r="J17" s="18">
        <v>11.9</v>
      </c>
      <c r="K17" s="18">
        <f t="shared" si="0"/>
        <v>69.400000000000006</v>
      </c>
    </row>
    <row r="18" spans="1:11" s="7" customFormat="1" ht="12.75" customHeight="1" x14ac:dyDescent="0.25">
      <c r="A18" s="17">
        <v>4</v>
      </c>
      <c r="B18" s="18" t="s">
        <v>39</v>
      </c>
      <c r="C18" s="19">
        <v>2011</v>
      </c>
      <c r="D18" s="18" t="s">
        <v>14</v>
      </c>
      <c r="E18" s="18">
        <v>11.3</v>
      </c>
      <c r="F18" s="18">
        <v>12.2</v>
      </c>
      <c r="G18" s="18">
        <v>10.5</v>
      </c>
      <c r="H18" s="18">
        <v>12.8</v>
      </c>
      <c r="I18" s="18">
        <v>10.8</v>
      </c>
      <c r="J18" s="18">
        <v>9.9</v>
      </c>
      <c r="K18" s="18">
        <f t="shared" si="0"/>
        <v>67.5</v>
      </c>
    </row>
    <row r="19" spans="1:11" s="7" customFormat="1" ht="12.75" customHeight="1" x14ac:dyDescent="0.25">
      <c r="A19" s="17">
        <v>5</v>
      </c>
      <c r="B19" s="18" t="s">
        <v>26</v>
      </c>
      <c r="C19" s="19">
        <v>2011</v>
      </c>
      <c r="D19" s="18" t="s">
        <v>19</v>
      </c>
      <c r="E19" s="18">
        <v>11.7</v>
      </c>
      <c r="F19" s="18">
        <v>11.6</v>
      </c>
      <c r="G19" s="18">
        <v>10.3</v>
      </c>
      <c r="H19" s="18">
        <v>10.7</v>
      </c>
      <c r="I19" s="18">
        <v>10.7</v>
      </c>
      <c r="J19" s="18">
        <v>11.3</v>
      </c>
      <c r="K19" s="18">
        <f t="shared" si="0"/>
        <v>66.3</v>
      </c>
    </row>
    <row r="20" spans="1:11" s="7" customFormat="1" ht="12.75" customHeight="1" x14ac:dyDescent="0.25">
      <c r="A20" s="17">
        <v>6</v>
      </c>
      <c r="B20" s="18" t="s">
        <v>23</v>
      </c>
      <c r="C20" s="19">
        <v>2011</v>
      </c>
      <c r="D20" s="18" t="s">
        <v>19</v>
      </c>
      <c r="E20" s="18">
        <v>11.9</v>
      </c>
      <c r="F20" s="18">
        <v>11.1</v>
      </c>
      <c r="G20" s="18">
        <v>10.8</v>
      </c>
      <c r="H20" s="18">
        <v>10.6</v>
      </c>
      <c r="I20" s="18">
        <v>10.199999999999999</v>
      </c>
      <c r="J20" s="18">
        <v>10.7</v>
      </c>
      <c r="K20" s="18">
        <f t="shared" si="0"/>
        <v>65.3</v>
      </c>
    </row>
    <row r="21" spans="1:11" s="7" customFormat="1" ht="12.75" customHeight="1" x14ac:dyDescent="0.2"/>
    <row r="22" spans="1:11" s="7" customFormat="1" ht="12.75" customHeight="1" x14ac:dyDescent="0.25">
      <c r="A22" s="4"/>
      <c r="B22" s="4"/>
      <c r="C22" s="5"/>
      <c r="D22" s="6" t="s">
        <v>31</v>
      </c>
      <c r="E22" s="16"/>
      <c r="F22" s="16"/>
      <c r="G22" s="16"/>
      <c r="H22" s="16"/>
      <c r="I22" s="16"/>
      <c r="J22" s="16"/>
      <c r="K22" s="10"/>
    </row>
    <row r="23" spans="1:11" s="7" customFormat="1" ht="12.75" customHeight="1" x14ac:dyDescent="0.25">
      <c r="A23" s="4"/>
      <c r="B23" s="4"/>
      <c r="C23" s="6"/>
      <c r="D23" s="6"/>
      <c r="E23" s="16"/>
      <c r="F23" s="16"/>
      <c r="G23" s="16"/>
      <c r="H23" s="16"/>
      <c r="I23" s="16"/>
      <c r="J23" s="16"/>
      <c r="K23" s="10"/>
    </row>
    <row r="24" spans="1:11" s="7" customFormat="1" ht="12.75" customHeight="1" x14ac:dyDescent="0.2">
      <c r="A24" s="12" t="s">
        <v>0</v>
      </c>
      <c r="B24" s="12" t="s">
        <v>6</v>
      </c>
      <c r="C24" s="12" t="s">
        <v>1</v>
      </c>
      <c r="D24" s="12" t="s">
        <v>8</v>
      </c>
      <c r="E24" s="13" t="s">
        <v>3</v>
      </c>
      <c r="F24" s="13" t="s">
        <v>10</v>
      </c>
      <c r="G24" s="13" t="s">
        <v>9</v>
      </c>
      <c r="H24" s="13" t="s">
        <v>4</v>
      </c>
      <c r="I24" s="13" t="s">
        <v>7</v>
      </c>
      <c r="J24" s="13" t="s">
        <v>2</v>
      </c>
      <c r="K24" s="13" t="s">
        <v>5</v>
      </c>
    </row>
    <row r="25" spans="1:11" s="7" customFormat="1" ht="12.75" customHeight="1" x14ac:dyDescent="0.25">
      <c r="A25" s="17">
        <v>1</v>
      </c>
      <c r="B25" s="17" t="s">
        <v>22</v>
      </c>
      <c r="C25" s="17">
        <v>2009</v>
      </c>
      <c r="D25" s="17" t="s">
        <v>14</v>
      </c>
      <c r="E25" s="18">
        <v>13.8</v>
      </c>
      <c r="F25" s="18">
        <v>13</v>
      </c>
      <c r="G25" s="18">
        <v>14.5</v>
      </c>
      <c r="H25" s="18">
        <v>14.2</v>
      </c>
      <c r="I25" s="18">
        <v>13.8</v>
      </c>
      <c r="J25" s="18">
        <v>13.4</v>
      </c>
      <c r="K25" s="18">
        <f>SUM(E25,F25,G25,H25,I25,J25)</f>
        <v>82.7</v>
      </c>
    </row>
    <row r="26" spans="1:11" x14ac:dyDescent="0.25">
      <c r="A26" s="17">
        <v>2</v>
      </c>
      <c r="B26" s="17" t="s">
        <v>18</v>
      </c>
      <c r="C26" s="17">
        <v>2008</v>
      </c>
      <c r="D26" s="17" t="s">
        <v>14</v>
      </c>
      <c r="E26" s="18">
        <v>13.5</v>
      </c>
      <c r="F26" s="18">
        <v>13.2</v>
      </c>
      <c r="G26" s="18">
        <v>13.7</v>
      </c>
      <c r="H26" s="18">
        <v>14.3</v>
      </c>
      <c r="I26" s="18">
        <v>13.1</v>
      </c>
      <c r="J26" s="18">
        <v>13.6</v>
      </c>
      <c r="K26" s="18">
        <f>SUM(E26,F26,G26,H26,I26,J26)</f>
        <v>81.399999999999991</v>
      </c>
    </row>
    <row r="27" spans="1:11" s="4" customFormat="1" ht="15" customHeight="1" x14ac:dyDescent="0.25">
      <c r="A27" s="17">
        <v>3</v>
      </c>
      <c r="B27" s="17" t="s">
        <v>27</v>
      </c>
      <c r="C27" s="17">
        <v>2009</v>
      </c>
      <c r="D27" s="17" t="s">
        <v>14</v>
      </c>
      <c r="E27" s="18">
        <v>13.4</v>
      </c>
      <c r="F27" s="18">
        <v>12.6</v>
      </c>
      <c r="G27" s="18">
        <v>14.2</v>
      </c>
      <c r="H27" s="18">
        <v>13.3</v>
      </c>
      <c r="I27" s="18">
        <v>13</v>
      </c>
      <c r="J27" s="18">
        <v>12.5</v>
      </c>
      <c r="K27" s="18">
        <f>SUM(E27,F27,G27,H27,I27,J27)</f>
        <v>79</v>
      </c>
    </row>
    <row r="28" spans="1:11" s="4" customFormat="1" ht="12.75" customHeight="1" x14ac:dyDescent="0.25">
      <c r="A28" s="17">
        <v>4</v>
      </c>
      <c r="B28" s="17" t="s">
        <v>24</v>
      </c>
      <c r="C28" s="17">
        <v>2009</v>
      </c>
      <c r="D28" s="17" t="s">
        <v>11</v>
      </c>
      <c r="E28" s="18">
        <v>11.4</v>
      </c>
      <c r="F28" s="18">
        <v>12.3</v>
      </c>
      <c r="G28" s="18">
        <v>11.6</v>
      </c>
      <c r="H28" s="18">
        <v>12.8</v>
      </c>
      <c r="I28" s="18">
        <v>10.4</v>
      </c>
      <c r="J28" s="18">
        <v>10.9</v>
      </c>
      <c r="K28" s="18">
        <f>SUM(E28,F28,G28,H28,I28,J28)</f>
        <v>69.400000000000006</v>
      </c>
    </row>
    <row r="29" spans="1:11" s="7" customFormat="1" ht="12.75" customHeight="1" x14ac:dyDescent="0.2"/>
    <row r="30" spans="1:11" s="7" customFormat="1" ht="12.75" customHeight="1" x14ac:dyDescent="0.25">
      <c r="A30" s="4"/>
      <c r="B30" s="4"/>
      <c r="C30" s="5"/>
      <c r="D30" s="6" t="s">
        <v>29</v>
      </c>
      <c r="E30" s="16"/>
      <c r="F30" s="16"/>
      <c r="G30" s="16"/>
      <c r="H30" s="16"/>
      <c r="I30" s="16"/>
      <c r="J30" s="16"/>
      <c r="K30" s="10"/>
    </row>
    <row r="31" spans="1:11" s="7" customFormat="1" ht="12.75" customHeight="1" x14ac:dyDescent="0.25">
      <c r="A31" s="4"/>
      <c r="B31" s="4"/>
      <c r="C31" s="6"/>
      <c r="D31" s="6"/>
      <c r="E31" s="16"/>
      <c r="F31" s="16"/>
      <c r="G31" s="16"/>
      <c r="H31" s="16"/>
      <c r="I31" s="16"/>
      <c r="J31" s="16"/>
      <c r="K31" s="10"/>
    </row>
    <row r="32" spans="1:11" s="7" customFormat="1" ht="12.75" customHeight="1" x14ac:dyDescent="0.2">
      <c r="A32" s="12" t="s">
        <v>0</v>
      </c>
      <c r="B32" s="12" t="s">
        <v>6</v>
      </c>
      <c r="C32" s="12" t="s">
        <v>1</v>
      </c>
      <c r="D32" s="12" t="s">
        <v>8</v>
      </c>
      <c r="E32" s="13" t="s">
        <v>3</v>
      </c>
      <c r="F32" s="13" t="s">
        <v>10</v>
      </c>
      <c r="G32" s="13" t="s">
        <v>9</v>
      </c>
      <c r="H32" s="13" t="s">
        <v>4</v>
      </c>
      <c r="I32" s="13" t="s">
        <v>7</v>
      </c>
      <c r="J32" s="13" t="s">
        <v>2</v>
      </c>
      <c r="K32" s="13" t="s">
        <v>5</v>
      </c>
    </row>
    <row r="33" spans="1:11" s="7" customFormat="1" ht="12.75" customHeight="1" x14ac:dyDescent="0.25">
      <c r="A33" s="17">
        <v>1</v>
      </c>
      <c r="B33" s="17" t="s">
        <v>41</v>
      </c>
      <c r="C33" s="17">
        <v>2005</v>
      </c>
      <c r="D33" s="17" t="s">
        <v>14</v>
      </c>
      <c r="E33" s="18">
        <v>14.9</v>
      </c>
      <c r="F33" s="18">
        <v>14.4</v>
      </c>
      <c r="G33" s="18">
        <v>15</v>
      </c>
      <c r="H33" s="18">
        <v>15.8</v>
      </c>
      <c r="I33" s="18">
        <v>13.7</v>
      </c>
      <c r="J33" s="18">
        <v>14.9</v>
      </c>
      <c r="K33" s="18">
        <f t="shared" ref="K33:K41" si="1">SUM(E33,F33,G33,H33,I33,J33)</f>
        <v>88.7</v>
      </c>
    </row>
    <row r="34" spans="1:11" s="7" customFormat="1" ht="12.75" customHeight="1" x14ac:dyDescent="0.25">
      <c r="A34" s="17">
        <v>2</v>
      </c>
      <c r="B34" s="17" t="s">
        <v>12</v>
      </c>
      <c r="C34" s="17">
        <v>2006</v>
      </c>
      <c r="D34" s="17" t="s">
        <v>14</v>
      </c>
      <c r="E34" s="18">
        <v>13.4</v>
      </c>
      <c r="F34" s="18">
        <v>13.1</v>
      </c>
      <c r="G34" s="18">
        <v>14.3</v>
      </c>
      <c r="H34" s="18">
        <v>15</v>
      </c>
      <c r="I34" s="18">
        <v>14.1</v>
      </c>
      <c r="J34" s="18">
        <v>12.9</v>
      </c>
      <c r="K34" s="18">
        <f t="shared" si="1"/>
        <v>82.8</v>
      </c>
    </row>
    <row r="35" spans="1:11" ht="12.75" customHeight="1" x14ac:dyDescent="0.25">
      <c r="A35" s="17">
        <v>3</v>
      </c>
      <c r="B35" s="17" t="s">
        <v>16</v>
      </c>
      <c r="C35" s="17">
        <v>2005</v>
      </c>
      <c r="D35" s="17" t="s">
        <v>14</v>
      </c>
      <c r="E35" s="18">
        <v>12.9</v>
      </c>
      <c r="F35" s="18">
        <v>13.1</v>
      </c>
      <c r="G35" s="18">
        <v>13.2</v>
      </c>
      <c r="H35" s="18">
        <v>13.6</v>
      </c>
      <c r="I35" s="18">
        <v>14.2</v>
      </c>
      <c r="J35" s="18">
        <v>12.7</v>
      </c>
      <c r="K35" s="18">
        <f t="shared" si="1"/>
        <v>79.7</v>
      </c>
    </row>
    <row r="36" spans="1:11" s="7" customFormat="1" ht="12.75" customHeight="1" x14ac:dyDescent="0.25">
      <c r="A36" s="17">
        <v>3</v>
      </c>
      <c r="B36" s="17" t="s">
        <v>20</v>
      </c>
      <c r="C36" s="17">
        <v>2007</v>
      </c>
      <c r="D36" s="17" t="s">
        <v>14</v>
      </c>
      <c r="E36" s="18">
        <v>13.5</v>
      </c>
      <c r="F36" s="18">
        <v>13.5</v>
      </c>
      <c r="G36" s="18">
        <v>12.6</v>
      </c>
      <c r="H36" s="18">
        <v>13.8</v>
      </c>
      <c r="I36" s="18">
        <v>13.6</v>
      </c>
      <c r="J36" s="18">
        <v>12.7</v>
      </c>
      <c r="K36" s="18">
        <f t="shared" si="1"/>
        <v>79.7</v>
      </c>
    </row>
    <row r="37" spans="1:11" s="7" customFormat="1" ht="12.75" customHeight="1" x14ac:dyDescent="0.25">
      <c r="A37" s="17">
        <v>5</v>
      </c>
      <c r="B37" s="17" t="s">
        <v>17</v>
      </c>
      <c r="C37" s="17">
        <v>2007</v>
      </c>
      <c r="D37" s="17" t="s">
        <v>14</v>
      </c>
      <c r="E37" s="18">
        <v>13.1</v>
      </c>
      <c r="F37" s="18">
        <v>13.1</v>
      </c>
      <c r="G37" s="18">
        <v>13.4</v>
      </c>
      <c r="H37" s="18">
        <v>13.6</v>
      </c>
      <c r="I37" s="18">
        <v>12.8</v>
      </c>
      <c r="J37" s="18">
        <v>13.2</v>
      </c>
      <c r="K37" s="18">
        <f t="shared" si="1"/>
        <v>79.2</v>
      </c>
    </row>
    <row r="38" spans="1:11" s="7" customFormat="1" ht="12.75" customHeight="1" x14ac:dyDescent="0.25">
      <c r="A38" s="17">
        <v>6</v>
      </c>
      <c r="B38" s="17" t="s">
        <v>15</v>
      </c>
      <c r="C38" s="17">
        <v>2002</v>
      </c>
      <c r="D38" s="17" t="s">
        <v>14</v>
      </c>
      <c r="E38" s="18">
        <v>13.3</v>
      </c>
      <c r="F38" s="18">
        <v>12.7</v>
      </c>
      <c r="G38" s="18">
        <v>11.7</v>
      </c>
      <c r="H38" s="18">
        <v>14.1</v>
      </c>
      <c r="I38" s="18">
        <v>13.2</v>
      </c>
      <c r="J38" s="18">
        <v>13.7</v>
      </c>
      <c r="K38" s="18">
        <f t="shared" si="1"/>
        <v>78.7</v>
      </c>
    </row>
    <row r="39" spans="1:11" x14ac:dyDescent="0.25">
      <c r="A39" s="17">
        <v>7</v>
      </c>
      <c r="B39" s="17" t="s">
        <v>21</v>
      </c>
      <c r="C39" s="17">
        <v>2006</v>
      </c>
      <c r="D39" s="17" t="s">
        <v>14</v>
      </c>
      <c r="E39" s="18">
        <v>12.9</v>
      </c>
      <c r="F39" s="18">
        <v>12.7</v>
      </c>
      <c r="G39" s="18">
        <v>12.3</v>
      </c>
      <c r="H39" s="18">
        <v>13.3</v>
      </c>
      <c r="I39" s="18">
        <v>12.4</v>
      </c>
      <c r="J39" s="18">
        <v>12.5</v>
      </c>
      <c r="K39" s="18">
        <f t="shared" si="1"/>
        <v>76.099999999999994</v>
      </c>
    </row>
    <row r="40" spans="1:11" s="4" customFormat="1" ht="15" customHeight="1" x14ac:dyDescent="0.25">
      <c r="A40" s="17">
        <v>8</v>
      </c>
      <c r="B40" s="17" t="s">
        <v>25</v>
      </c>
      <c r="C40" s="17">
        <v>2005</v>
      </c>
      <c r="D40" s="17" t="s">
        <v>14</v>
      </c>
      <c r="E40" s="18">
        <v>12</v>
      </c>
      <c r="F40" s="18">
        <v>12.1</v>
      </c>
      <c r="G40" s="18">
        <v>13</v>
      </c>
      <c r="H40" s="18">
        <v>12.9</v>
      </c>
      <c r="I40" s="18">
        <v>12.5</v>
      </c>
      <c r="J40" s="18">
        <v>12.5</v>
      </c>
      <c r="K40" s="18">
        <f t="shared" si="1"/>
        <v>75</v>
      </c>
    </row>
    <row r="41" spans="1:11" s="4" customFormat="1" ht="12.75" customHeight="1" x14ac:dyDescent="0.25">
      <c r="A41" s="17">
        <v>9</v>
      </c>
      <c r="B41" s="17" t="s">
        <v>13</v>
      </c>
      <c r="C41" s="17">
        <v>2007</v>
      </c>
      <c r="D41" s="17" t="s">
        <v>14</v>
      </c>
      <c r="E41" s="18">
        <v>12.9</v>
      </c>
      <c r="F41" s="18">
        <v>12.2</v>
      </c>
      <c r="G41" s="18">
        <v>11.1</v>
      </c>
      <c r="H41" s="18">
        <v>12.8</v>
      </c>
      <c r="I41" s="18">
        <v>12</v>
      </c>
      <c r="J41" s="18">
        <v>11.6</v>
      </c>
      <c r="K41" s="18">
        <f t="shared" si="1"/>
        <v>72.599999999999994</v>
      </c>
    </row>
    <row r="42" spans="1:11" s="7" customFormat="1" ht="12.75" customHeight="1" x14ac:dyDescent="0.2"/>
    <row r="43" spans="1:11" s="7" customFormat="1" ht="12.75" customHeight="1" x14ac:dyDescent="0.2"/>
    <row r="44" spans="1:11" s="7" customFormat="1" ht="12.75" customHeight="1" x14ac:dyDescent="0.2"/>
    <row r="45" spans="1:11" s="7" customFormat="1" ht="12.6" customHeight="1" x14ac:dyDescent="0.2"/>
    <row r="46" spans="1:11" x14ac:dyDescent="0.25">
      <c r="C46"/>
      <c r="D46"/>
      <c r="E46"/>
      <c r="F46"/>
      <c r="G46"/>
      <c r="H46"/>
      <c r="I46"/>
      <c r="J46"/>
      <c r="K46"/>
    </row>
  </sheetData>
  <pageMargins left="0.25" right="0.25" top="0.75" bottom="0.75" header="0.3" footer="0.3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"/>
  <sheetViews>
    <sheetView zoomScale="145" zoomScaleNormal="145" workbookViewId="0">
      <selection activeCell="A2" sqref="A2:K11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8" customWidth="1"/>
    <col min="4" max="4" width="23.109375" style="8" customWidth="1"/>
    <col min="5" max="10" width="10.6640625" style="14" customWidth="1"/>
    <col min="11" max="11" width="10.33203125" style="11" customWidth="1"/>
  </cols>
  <sheetData>
    <row r="1" spans="1:11" ht="15" customHeight="1" x14ac:dyDescent="0.25">
      <c r="K1"/>
    </row>
    <row r="2" spans="1:11" s="1" customFormat="1" ht="15" customHeight="1" x14ac:dyDescent="0.3">
      <c r="C2" s="2"/>
      <c r="D2" s="3" t="s">
        <v>30</v>
      </c>
      <c r="E2" s="15"/>
      <c r="F2" s="15"/>
      <c r="G2" s="15"/>
      <c r="H2" s="15"/>
      <c r="I2" s="15"/>
      <c r="J2" s="15"/>
      <c r="K2" s="9"/>
    </row>
    <row r="3" spans="1:11" s="4" customFormat="1" ht="15" customHeight="1" x14ac:dyDescent="0.25">
      <c r="C3" s="5"/>
      <c r="D3" s="6"/>
      <c r="E3" s="16"/>
      <c r="F3" s="16"/>
      <c r="G3" s="16"/>
      <c r="H3" s="16"/>
      <c r="I3" s="16"/>
      <c r="J3" s="16"/>
      <c r="K3" s="10"/>
    </row>
    <row r="4" spans="1:11" s="4" customFormat="1" ht="15" customHeight="1" x14ac:dyDescent="0.25">
      <c r="C4" s="5"/>
      <c r="D4" s="6" t="s">
        <v>33</v>
      </c>
      <c r="E4" s="16"/>
      <c r="F4" s="16"/>
      <c r="G4" s="16"/>
      <c r="H4" s="16"/>
      <c r="I4" s="16"/>
      <c r="J4" s="16"/>
      <c r="K4" s="10"/>
    </row>
    <row r="5" spans="1:11" s="4" customFormat="1" ht="12.75" customHeight="1" x14ac:dyDescent="0.25">
      <c r="C5" s="6"/>
      <c r="D5" s="6"/>
      <c r="E5" s="16"/>
      <c r="F5" s="16"/>
      <c r="G5" s="16"/>
      <c r="H5" s="16"/>
      <c r="I5" s="16"/>
      <c r="J5" s="16"/>
      <c r="K5" s="10"/>
    </row>
    <row r="6" spans="1:11" s="7" customFormat="1" ht="12.75" customHeight="1" x14ac:dyDescent="0.2">
      <c r="A6" s="12" t="s">
        <v>0</v>
      </c>
      <c r="B6" s="13" t="s">
        <v>6</v>
      </c>
      <c r="C6" s="13" t="s">
        <v>1</v>
      </c>
      <c r="D6" s="13" t="s">
        <v>8</v>
      </c>
      <c r="E6" s="13" t="s">
        <v>3</v>
      </c>
      <c r="F6" s="13" t="s">
        <v>10</v>
      </c>
      <c r="G6" s="13" t="s">
        <v>9</v>
      </c>
      <c r="H6" s="13" t="s">
        <v>4</v>
      </c>
      <c r="I6" s="13" t="s">
        <v>7</v>
      </c>
      <c r="J6" s="13" t="s">
        <v>2</v>
      </c>
      <c r="K6" s="13" t="s">
        <v>5</v>
      </c>
    </row>
    <row r="7" spans="1:11" s="7" customFormat="1" ht="12.75" customHeight="1" x14ac:dyDescent="0.25">
      <c r="A7" s="17">
        <v>1</v>
      </c>
      <c r="B7" s="17" t="s">
        <v>34</v>
      </c>
      <c r="C7" s="17">
        <v>2012</v>
      </c>
      <c r="D7" s="17" t="s">
        <v>14</v>
      </c>
      <c r="E7" s="18">
        <v>12.7</v>
      </c>
      <c r="F7" s="18">
        <v>11.3</v>
      </c>
      <c r="G7" s="18">
        <v>13.3</v>
      </c>
      <c r="H7" s="18">
        <v>13.1</v>
      </c>
      <c r="I7" s="18">
        <v>12.2</v>
      </c>
      <c r="J7" s="18">
        <v>13.1</v>
      </c>
      <c r="K7" s="18">
        <f>SUM(E7:J7)</f>
        <v>75.699999999999989</v>
      </c>
    </row>
    <row r="8" spans="1:11" s="7" customFormat="1" ht="12.75" customHeight="1" x14ac:dyDescent="0.25">
      <c r="A8" s="17">
        <v>2</v>
      </c>
      <c r="B8" s="17" t="s">
        <v>37</v>
      </c>
      <c r="C8" s="17">
        <v>2012</v>
      </c>
      <c r="D8" s="17" t="s">
        <v>14</v>
      </c>
      <c r="E8" s="18">
        <v>11.2</v>
      </c>
      <c r="F8" s="18">
        <v>12</v>
      </c>
      <c r="G8" s="18">
        <v>12.4</v>
      </c>
      <c r="H8" s="18">
        <v>12.4</v>
      </c>
      <c r="I8" s="18">
        <v>11</v>
      </c>
      <c r="J8" s="18">
        <v>11.7</v>
      </c>
      <c r="K8" s="18">
        <f>SUM(E8:J8)</f>
        <v>70.7</v>
      </c>
    </row>
    <row r="9" spans="1:11" s="7" customFormat="1" ht="12.6" customHeight="1" x14ac:dyDescent="0.25">
      <c r="A9" s="17">
        <v>3</v>
      </c>
      <c r="B9" s="17" t="s">
        <v>35</v>
      </c>
      <c r="C9" s="17">
        <v>2012</v>
      </c>
      <c r="D9" s="17" t="s">
        <v>14</v>
      </c>
      <c r="E9" s="18">
        <v>11.5</v>
      </c>
      <c r="F9" s="18">
        <v>11.6</v>
      </c>
      <c r="G9" s="18">
        <v>11.1</v>
      </c>
      <c r="H9" s="18">
        <v>11.6</v>
      </c>
      <c r="I9" s="18">
        <v>11.3</v>
      </c>
      <c r="J9" s="18">
        <v>10.7</v>
      </c>
      <c r="K9" s="18">
        <f>SUM(E9:J9)</f>
        <v>67.800000000000011</v>
      </c>
    </row>
    <row r="10" spans="1:11" s="7" customFormat="1" ht="12.75" customHeight="1" x14ac:dyDescent="0.25">
      <c r="A10" s="17">
        <v>4</v>
      </c>
      <c r="B10" s="17" t="s">
        <v>36</v>
      </c>
      <c r="C10" s="17">
        <v>2012</v>
      </c>
      <c r="D10" s="17" t="s">
        <v>14</v>
      </c>
      <c r="E10" s="18">
        <v>11.6</v>
      </c>
      <c r="F10" s="18">
        <v>10.8</v>
      </c>
      <c r="G10" s="18">
        <v>12.1</v>
      </c>
      <c r="H10" s="18">
        <v>11.6</v>
      </c>
      <c r="I10" s="18">
        <v>11.1</v>
      </c>
      <c r="J10" s="18">
        <v>10.3</v>
      </c>
      <c r="K10" s="18">
        <f>SUM(E10:J10)</f>
        <v>67.5</v>
      </c>
    </row>
    <row r="11" spans="1:11" s="7" customFormat="1" ht="12.75" customHeight="1" x14ac:dyDescent="0.25">
      <c r="A11" s="17">
        <v>5</v>
      </c>
      <c r="B11" s="17" t="s">
        <v>42</v>
      </c>
      <c r="C11" s="17">
        <v>2013</v>
      </c>
      <c r="D11" s="17" t="s">
        <v>14</v>
      </c>
      <c r="E11" s="18">
        <v>11.4</v>
      </c>
      <c r="F11" s="18">
        <v>11.2</v>
      </c>
      <c r="G11" s="18">
        <v>11.6</v>
      </c>
      <c r="H11" s="18">
        <v>11</v>
      </c>
      <c r="I11" s="18">
        <v>10.3</v>
      </c>
      <c r="J11" s="18">
        <v>10.8</v>
      </c>
      <c r="K11" s="18">
        <f>SUM(E11:J11)</f>
        <v>66.3</v>
      </c>
    </row>
    <row r="12" spans="1:11" s="7" customFormat="1" ht="12.6" customHeight="1" x14ac:dyDescent="0.25">
      <c r="A12" s="17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8">
        <f t="shared" ref="K12" si="0">SUM(E12:J12)</f>
        <v>0</v>
      </c>
    </row>
  </sheetData>
  <sortState xmlns:xlrd2="http://schemas.microsoft.com/office/spreadsheetml/2017/richdata2" ref="B7:K11">
    <sortCondition descending="1" ref="K7:K11"/>
  </sortState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9"/>
  <sheetViews>
    <sheetView zoomScale="145" zoomScaleNormal="145" workbookViewId="0">
      <selection activeCell="A2" sqref="A2:K12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8" customWidth="1"/>
    <col min="4" max="4" width="23.109375" style="8" customWidth="1"/>
    <col min="5" max="10" width="10.6640625" style="14" customWidth="1"/>
    <col min="11" max="11" width="10.33203125" style="11" customWidth="1"/>
  </cols>
  <sheetData>
    <row r="1" spans="1:11" ht="15" customHeight="1" x14ac:dyDescent="0.25">
      <c r="K1"/>
    </row>
    <row r="2" spans="1:11" s="1" customFormat="1" ht="15" customHeight="1" x14ac:dyDescent="0.3">
      <c r="C2" s="2"/>
      <c r="D2" s="3" t="s">
        <v>30</v>
      </c>
      <c r="E2" s="15"/>
      <c r="F2" s="15"/>
      <c r="G2" s="15"/>
      <c r="H2" s="15"/>
      <c r="I2" s="15"/>
      <c r="J2" s="15"/>
      <c r="K2" s="9"/>
    </row>
    <row r="3" spans="1:11" s="4" customFormat="1" ht="15" customHeight="1" x14ac:dyDescent="0.25">
      <c r="C3" s="5"/>
      <c r="D3" s="6"/>
      <c r="E3" s="16"/>
      <c r="F3" s="16"/>
      <c r="G3" s="16"/>
      <c r="H3" s="16"/>
      <c r="I3" s="16"/>
      <c r="J3" s="16"/>
      <c r="K3" s="10"/>
    </row>
    <row r="4" spans="1:11" s="4" customFormat="1" ht="15" customHeight="1" x14ac:dyDescent="0.25">
      <c r="C4" s="5"/>
      <c r="D4" s="6" t="s">
        <v>32</v>
      </c>
      <c r="E4" s="16"/>
      <c r="F4" s="16"/>
      <c r="G4" s="16"/>
      <c r="H4" s="16"/>
      <c r="I4" s="16"/>
      <c r="J4" s="16"/>
      <c r="K4" s="10"/>
    </row>
    <row r="5" spans="1:11" s="4" customFormat="1" ht="12.75" customHeight="1" x14ac:dyDescent="0.25">
      <c r="C5" s="6"/>
      <c r="D5" s="6"/>
      <c r="E5" s="16"/>
      <c r="F5" s="16"/>
      <c r="G5" s="16"/>
      <c r="H5" s="16"/>
      <c r="I5" s="16"/>
      <c r="J5" s="16"/>
      <c r="K5" s="10"/>
    </row>
    <row r="6" spans="1:11" s="7" customFormat="1" ht="12.75" customHeight="1" x14ac:dyDescent="0.2">
      <c r="A6" s="12" t="s">
        <v>0</v>
      </c>
      <c r="B6" s="12" t="s">
        <v>6</v>
      </c>
      <c r="C6" s="12" t="s">
        <v>1</v>
      </c>
      <c r="D6" s="12" t="s">
        <v>8</v>
      </c>
      <c r="E6" s="13" t="s">
        <v>3</v>
      </c>
      <c r="F6" s="13" t="s">
        <v>10</v>
      </c>
      <c r="G6" s="13" t="s">
        <v>9</v>
      </c>
      <c r="H6" s="13" t="s">
        <v>4</v>
      </c>
      <c r="I6" s="13" t="s">
        <v>7</v>
      </c>
      <c r="J6" s="13" t="s">
        <v>2</v>
      </c>
      <c r="K6" s="13" t="s">
        <v>5</v>
      </c>
    </row>
    <row r="7" spans="1:11" s="7" customFormat="1" ht="12.75" customHeight="1" x14ac:dyDescent="0.25">
      <c r="A7" s="17">
        <v>1</v>
      </c>
      <c r="B7" s="18" t="s">
        <v>28</v>
      </c>
      <c r="C7" s="19">
        <v>2010</v>
      </c>
      <c r="D7" s="18" t="s">
        <v>14</v>
      </c>
      <c r="E7" s="18">
        <v>12.9</v>
      </c>
      <c r="F7" s="18">
        <v>12.5</v>
      </c>
      <c r="G7" s="18">
        <v>12.4</v>
      </c>
      <c r="H7" s="18">
        <v>13.7</v>
      </c>
      <c r="I7" s="18">
        <v>11.2</v>
      </c>
      <c r="J7" s="18">
        <v>11.8</v>
      </c>
      <c r="K7" s="18">
        <f t="shared" ref="K7:K12" si="0">SUM(E7,F7,G7,H7,I7,J7)</f>
        <v>74.5</v>
      </c>
    </row>
    <row r="8" spans="1:11" s="7" customFormat="1" ht="12.75" customHeight="1" x14ac:dyDescent="0.25">
      <c r="A8" s="17">
        <v>2</v>
      </c>
      <c r="B8" s="18" t="s">
        <v>40</v>
      </c>
      <c r="C8" s="19">
        <v>2011</v>
      </c>
      <c r="D8" s="18" t="s">
        <v>19</v>
      </c>
      <c r="E8" s="18">
        <v>12.8</v>
      </c>
      <c r="F8" s="18">
        <v>12.1</v>
      </c>
      <c r="G8" s="18">
        <v>10.4</v>
      </c>
      <c r="H8" s="18">
        <v>12.3</v>
      </c>
      <c r="I8" s="18">
        <v>10.9</v>
      </c>
      <c r="J8" s="18">
        <v>11.7</v>
      </c>
      <c r="K8" s="18">
        <f t="shared" si="0"/>
        <v>70.199999999999989</v>
      </c>
    </row>
    <row r="9" spans="1:11" s="7" customFormat="1" ht="12.75" customHeight="1" x14ac:dyDescent="0.25">
      <c r="A9" s="17">
        <v>3</v>
      </c>
      <c r="B9" s="18" t="s">
        <v>38</v>
      </c>
      <c r="C9" s="19">
        <v>2010</v>
      </c>
      <c r="D9" s="18" t="s">
        <v>14</v>
      </c>
      <c r="E9" s="18">
        <v>11.6</v>
      </c>
      <c r="F9" s="18">
        <v>12.1</v>
      </c>
      <c r="G9" s="18">
        <v>10.3</v>
      </c>
      <c r="H9" s="18">
        <v>12.6</v>
      </c>
      <c r="I9" s="18">
        <v>10.9</v>
      </c>
      <c r="J9" s="18">
        <v>11.9</v>
      </c>
      <c r="K9" s="18">
        <f t="shared" si="0"/>
        <v>69.400000000000006</v>
      </c>
    </row>
    <row r="10" spans="1:11" s="7" customFormat="1" ht="12.75" customHeight="1" x14ac:dyDescent="0.25">
      <c r="A10" s="17">
        <v>4</v>
      </c>
      <c r="B10" s="18" t="s">
        <v>39</v>
      </c>
      <c r="C10" s="19">
        <v>2011</v>
      </c>
      <c r="D10" s="18" t="s">
        <v>14</v>
      </c>
      <c r="E10" s="18">
        <v>11.3</v>
      </c>
      <c r="F10" s="18">
        <v>12.2</v>
      </c>
      <c r="G10" s="18">
        <v>10.5</v>
      </c>
      <c r="H10" s="18">
        <v>12.8</v>
      </c>
      <c r="I10" s="18">
        <v>10.8</v>
      </c>
      <c r="J10" s="18">
        <v>9.9</v>
      </c>
      <c r="K10" s="18">
        <f t="shared" si="0"/>
        <v>67.5</v>
      </c>
    </row>
    <row r="11" spans="1:11" s="7" customFormat="1" ht="12.75" customHeight="1" x14ac:dyDescent="0.25">
      <c r="A11" s="17">
        <v>5</v>
      </c>
      <c r="B11" s="18" t="s">
        <v>26</v>
      </c>
      <c r="C11" s="19">
        <v>2011</v>
      </c>
      <c r="D11" s="18" t="s">
        <v>19</v>
      </c>
      <c r="E11" s="18">
        <v>11.7</v>
      </c>
      <c r="F11" s="18">
        <v>11.6</v>
      </c>
      <c r="G11" s="18">
        <v>10.3</v>
      </c>
      <c r="H11" s="18">
        <v>10.7</v>
      </c>
      <c r="I11" s="18">
        <v>10.7</v>
      </c>
      <c r="J11" s="18">
        <v>11.3</v>
      </c>
      <c r="K11" s="18">
        <f t="shared" si="0"/>
        <v>66.3</v>
      </c>
    </row>
    <row r="12" spans="1:11" ht="12.75" customHeight="1" x14ac:dyDescent="0.25">
      <c r="A12" s="17">
        <v>6</v>
      </c>
      <c r="B12" s="18" t="s">
        <v>23</v>
      </c>
      <c r="C12" s="19">
        <v>2011</v>
      </c>
      <c r="D12" s="18" t="s">
        <v>19</v>
      </c>
      <c r="E12" s="18">
        <v>11.9</v>
      </c>
      <c r="F12" s="18">
        <v>11.1</v>
      </c>
      <c r="G12" s="18">
        <v>10.8</v>
      </c>
      <c r="H12" s="18">
        <v>10.6</v>
      </c>
      <c r="I12" s="18">
        <v>10.199999999999999</v>
      </c>
      <c r="J12" s="18">
        <v>10.7</v>
      </c>
      <c r="K12" s="18">
        <f t="shared" si="0"/>
        <v>65.3</v>
      </c>
    </row>
    <row r="13" spans="1:11" s="7" customFormat="1" ht="12.75" customHeight="1" x14ac:dyDescent="0.25">
      <c r="A13" s="17">
        <v>7</v>
      </c>
      <c r="B13" s="17"/>
      <c r="C13" s="19"/>
      <c r="D13" s="17"/>
      <c r="E13" s="18"/>
      <c r="F13" s="18"/>
      <c r="G13" s="18"/>
      <c r="H13" s="18"/>
      <c r="I13" s="18"/>
      <c r="J13" s="18"/>
      <c r="K13" s="18">
        <f t="shared" ref="K13:K15" si="1">SUM(E13,F13,G13,H13,I13,J13)</f>
        <v>0</v>
      </c>
    </row>
    <row r="14" spans="1:11" s="7" customFormat="1" ht="12.75" customHeight="1" x14ac:dyDescent="0.25">
      <c r="A14" s="17">
        <v>8</v>
      </c>
      <c r="B14" s="17"/>
      <c r="C14" s="19"/>
      <c r="D14" s="17"/>
      <c r="E14" s="18"/>
      <c r="F14" s="18"/>
      <c r="G14" s="18"/>
      <c r="H14" s="18"/>
      <c r="I14" s="18"/>
      <c r="J14" s="18"/>
      <c r="K14" s="18">
        <f t="shared" si="1"/>
        <v>0</v>
      </c>
    </row>
    <row r="15" spans="1:11" s="7" customFormat="1" ht="12.75" customHeight="1" x14ac:dyDescent="0.25">
      <c r="A15" s="17">
        <v>9</v>
      </c>
      <c r="B15" s="17"/>
      <c r="C15" s="19"/>
      <c r="D15" s="17"/>
      <c r="E15" s="18"/>
      <c r="F15" s="18"/>
      <c r="G15" s="18"/>
      <c r="H15" s="18"/>
      <c r="I15" s="18"/>
      <c r="J15" s="18"/>
      <c r="K15" s="18">
        <f t="shared" si="1"/>
        <v>0</v>
      </c>
    </row>
    <row r="16" spans="1:11" ht="12.75" customHeight="1" x14ac:dyDescent="0.25">
      <c r="A16" s="17">
        <v>10</v>
      </c>
      <c r="B16" s="17"/>
      <c r="C16" s="19"/>
      <c r="D16" s="17"/>
      <c r="E16" s="18"/>
      <c r="F16" s="18"/>
      <c r="G16" s="18"/>
      <c r="H16" s="18"/>
      <c r="I16" s="18"/>
      <c r="J16" s="18"/>
      <c r="K16" s="18">
        <f t="shared" ref="K16:K19" si="2">SUM(E16,F16,G16,H16,I16,J16)</f>
        <v>0</v>
      </c>
    </row>
    <row r="17" spans="1:11" s="7" customFormat="1" ht="12.75" customHeight="1" x14ac:dyDescent="0.25">
      <c r="A17" s="17">
        <v>11</v>
      </c>
      <c r="B17" s="17"/>
      <c r="C17" s="19"/>
      <c r="D17" s="17"/>
      <c r="E17" s="18"/>
      <c r="F17" s="18"/>
      <c r="G17" s="18"/>
      <c r="H17" s="18"/>
      <c r="I17" s="18"/>
      <c r="J17" s="18"/>
      <c r="K17" s="18">
        <f t="shared" si="2"/>
        <v>0</v>
      </c>
    </row>
    <row r="18" spans="1:11" s="7" customFormat="1" ht="12.75" customHeight="1" x14ac:dyDescent="0.25">
      <c r="A18" s="17">
        <v>12</v>
      </c>
      <c r="B18" s="17"/>
      <c r="C18" s="19"/>
      <c r="D18" s="17"/>
      <c r="E18" s="18"/>
      <c r="F18" s="18"/>
      <c r="G18" s="18"/>
      <c r="H18" s="18"/>
      <c r="I18" s="18"/>
      <c r="J18" s="18"/>
      <c r="K18" s="18">
        <f t="shared" si="2"/>
        <v>0</v>
      </c>
    </row>
    <row r="19" spans="1:11" s="7" customFormat="1" ht="12.75" customHeight="1" x14ac:dyDescent="0.25">
      <c r="A19" s="17">
        <v>13</v>
      </c>
      <c r="B19" s="17"/>
      <c r="C19" s="19"/>
      <c r="D19" s="17"/>
      <c r="E19" s="18"/>
      <c r="F19" s="18"/>
      <c r="G19" s="18"/>
      <c r="H19" s="18"/>
      <c r="I19" s="18"/>
      <c r="J19" s="18"/>
      <c r="K19" s="18">
        <f t="shared" si="2"/>
        <v>0</v>
      </c>
    </row>
  </sheetData>
  <sortState xmlns:xlrd2="http://schemas.microsoft.com/office/spreadsheetml/2017/richdata2" ref="B7:K12">
    <sortCondition descending="1" ref="K7:K12"/>
  </sortState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"/>
  <sheetViews>
    <sheetView zoomScale="145" zoomScaleNormal="145" workbookViewId="0">
      <selection activeCell="A4" sqref="A4:K10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8" customWidth="1"/>
    <col min="4" max="4" width="23.109375" style="8" customWidth="1"/>
    <col min="5" max="10" width="10.6640625" style="14" customWidth="1"/>
    <col min="11" max="11" width="10.33203125" style="11" customWidth="1"/>
  </cols>
  <sheetData>
    <row r="1" spans="1:11" ht="15" customHeight="1" x14ac:dyDescent="0.25">
      <c r="K1"/>
    </row>
    <row r="2" spans="1:11" s="1" customFormat="1" ht="15" customHeight="1" x14ac:dyDescent="0.3">
      <c r="C2" s="2"/>
      <c r="D2" s="3" t="s">
        <v>30</v>
      </c>
      <c r="E2" s="15"/>
      <c r="F2" s="15"/>
      <c r="G2" s="15"/>
      <c r="H2" s="15"/>
      <c r="I2" s="15"/>
      <c r="J2" s="15"/>
      <c r="K2" s="9"/>
    </row>
    <row r="3" spans="1:11" s="4" customFormat="1" ht="15" customHeight="1" x14ac:dyDescent="0.25">
      <c r="C3" s="5"/>
      <c r="D3" s="6"/>
      <c r="E3" s="16"/>
      <c r="F3" s="16"/>
      <c r="G3" s="16"/>
      <c r="H3" s="16"/>
      <c r="I3" s="16"/>
      <c r="J3" s="16"/>
      <c r="K3" s="10"/>
    </row>
    <row r="4" spans="1:11" s="4" customFormat="1" ht="15" customHeight="1" x14ac:dyDescent="0.25">
      <c r="C4" s="5"/>
      <c r="D4" s="6" t="s">
        <v>31</v>
      </c>
      <c r="E4" s="16"/>
      <c r="F4" s="16"/>
      <c r="G4" s="16"/>
      <c r="H4" s="16"/>
      <c r="I4" s="16"/>
      <c r="J4" s="16"/>
      <c r="K4" s="10"/>
    </row>
    <row r="5" spans="1:11" s="4" customFormat="1" ht="12.75" customHeight="1" x14ac:dyDescent="0.25">
      <c r="C5" s="6"/>
      <c r="D5" s="6"/>
      <c r="E5" s="16"/>
      <c r="F5" s="16"/>
      <c r="G5" s="16"/>
      <c r="H5" s="16"/>
      <c r="I5" s="16"/>
      <c r="J5" s="16"/>
      <c r="K5" s="10"/>
    </row>
    <row r="6" spans="1:11" s="7" customFormat="1" ht="12.75" customHeight="1" x14ac:dyDescent="0.2">
      <c r="A6" s="12" t="s">
        <v>0</v>
      </c>
      <c r="B6" s="12" t="s">
        <v>6</v>
      </c>
      <c r="C6" s="12" t="s">
        <v>1</v>
      </c>
      <c r="D6" s="12" t="s">
        <v>8</v>
      </c>
      <c r="E6" s="13" t="s">
        <v>3</v>
      </c>
      <c r="F6" s="13" t="s">
        <v>10</v>
      </c>
      <c r="G6" s="13" t="s">
        <v>9</v>
      </c>
      <c r="H6" s="13" t="s">
        <v>4</v>
      </c>
      <c r="I6" s="13" t="s">
        <v>7</v>
      </c>
      <c r="J6" s="13" t="s">
        <v>2</v>
      </c>
      <c r="K6" s="13" t="s">
        <v>5</v>
      </c>
    </row>
    <row r="7" spans="1:11" s="7" customFormat="1" ht="12.75" customHeight="1" x14ac:dyDescent="0.25">
      <c r="A7" s="17">
        <v>1</v>
      </c>
      <c r="B7" s="17" t="s">
        <v>22</v>
      </c>
      <c r="C7" s="17">
        <v>2009</v>
      </c>
      <c r="D7" s="17" t="s">
        <v>14</v>
      </c>
      <c r="E7" s="18">
        <v>13.8</v>
      </c>
      <c r="F7" s="18">
        <v>13</v>
      </c>
      <c r="G7" s="18">
        <v>14.5</v>
      </c>
      <c r="H7" s="18">
        <v>14.2</v>
      </c>
      <c r="I7" s="18">
        <v>13.8</v>
      </c>
      <c r="J7" s="18">
        <v>13.4</v>
      </c>
      <c r="K7" s="18">
        <f>SUM(E7,F7,G7,H7,I7,J7)</f>
        <v>82.7</v>
      </c>
    </row>
    <row r="8" spans="1:11" s="7" customFormat="1" ht="12.75" customHeight="1" x14ac:dyDescent="0.25">
      <c r="A8" s="17">
        <v>2</v>
      </c>
      <c r="B8" s="17" t="s">
        <v>18</v>
      </c>
      <c r="C8" s="17">
        <v>2008</v>
      </c>
      <c r="D8" s="17" t="s">
        <v>14</v>
      </c>
      <c r="E8" s="18">
        <v>13.5</v>
      </c>
      <c r="F8" s="18">
        <v>13.2</v>
      </c>
      <c r="G8" s="18">
        <v>13.7</v>
      </c>
      <c r="H8" s="18">
        <v>14.3</v>
      </c>
      <c r="I8" s="18">
        <v>13.1</v>
      </c>
      <c r="J8" s="18">
        <v>13.6</v>
      </c>
      <c r="K8" s="18">
        <f>SUM(E8,F8,G8,H8,I8,J8)</f>
        <v>81.399999999999991</v>
      </c>
    </row>
    <row r="9" spans="1:11" s="7" customFormat="1" ht="12.75" customHeight="1" x14ac:dyDescent="0.25">
      <c r="A9" s="17">
        <v>3</v>
      </c>
      <c r="B9" s="17" t="s">
        <v>27</v>
      </c>
      <c r="C9" s="17">
        <v>2009</v>
      </c>
      <c r="D9" s="17" t="s">
        <v>14</v>
      </c>
      <c r="E9" s="18">
        <v>13.4</v>
      </c>
      <c r="F9" s="18">
        <v>12.6</v>
      </c>
      <c r="G9" s="18">
        <v>14.2</v>
      </c>
      <c r="H9" s="18">
        <v>13.3</v>
      </c>
      <c r="I9" s="18">
        <v>13</v>
      </c>
      <c r="J9" s="18">
        <v>12.5</v>
      </c>
      <c r="K9" s="18">
        <f>SUM(E9,F9,G9,H9,I9,J9)</f>
        <v>79</v>
      </c>
    </row>
    <row r="10" spans="1:11" s="7" customFormat="1" ht="12.75" customHeight="1" x14ac:dyDescent="0.25">
      <c r="A10" s="17">
        <v>4</v>
      </c>
      <c r="B10" s="17" t="s">
        <v>24</v>
      </c>
      <c r="C10" s="17">
        <v>2009</v>
      </c>
      <c r="D10" s="17" t="s">
        <v>11</v>
      </c>
      <c r="E10" s="18">
        <v>11.4</v>
      </c>
      <c r="F10" s="18">
        <v>12.3</v>
      </c>
      <c r="G10" s="18">
        <v>11.6</v>
      </c>
      <c r="H10" s="18">
        <v>12.8</v>
      </c>
      <c r="I10" s="18">
        <v>10.4</v>
      </c>
      <c r="J10" s="18">
        <v>10.9</v>
      </c>
      <c r="K10" s="18">
        <f>SUM(E10,F10,G10,H10,I10,J10)</f>
        <v>69.400000000000006</v>
      </c>
    </row>
    <row r="11" spans="1:11" s="7" customFormat="1" ht="12.75" customHeight="1" x14ac:dyDescent="0.25">
      <c r="A11" s="17">
        <v>5</v>
      </c>
      <c r="B11" s="17"/>
      <c r="C11" s="17"/>
      <c r="D11" s="17"/>
      <c r="E11" s="18"/>
      <c r="F11" s="18"/>
      <c r="G11" s="18"/>
      <c r="H11" s="18"/>
      <c r="I11" s="18"/>
      <c r="J11" s="18"/>
      <c r="K11" s="18">
        <f>SUM(E11,F11,G11,H11,I11,J11)</f>
        <v>0</v>
      </c>
    </row>
    <row r="12" spans="1:11" s="7" customFormat="1" ht="12.75" customHeight="1" x14ac:dyDescent="0.25">
      <c r="A12" s="17">
        <v>6</v>
      </c>
      <c r="B12" s="17"/>
      <c r="C12" s="17"/>
      <c r="D12" s="17"/>
      <c r="E12" s="18"/>
      <c r="F12" s="18"/>
      <c r="G12" s="18"/>
      <c r="H12" s="18"/>
      <c r="I12" s="18"/>
      <c r="J12" s="18"/>
      <c r="K12" s="18">
        <f t="shared" ref="K12:K14" si="0">SUM(E12,F12,G12,H12,I12,J12)</f>
        <v>0</v>
      </c>
    </row>
    <row r="13" spans="1:11" s="7" customFormat="1" ht="12.75" customHeight="1" x14ac:dyDescent="0.25">
      <c r="A13" s="17">
        <v>7</v>
      </c>
      <c r="B13" s="17"/>
      <c r="C13" s="17"/>
      <c r="D13" s="17"/>
      <c r="E13" s="18"/>
      <c r="F13" s="18"/>
      <c r="G13" s="18"/>
      <c r="H13" s="18"/>
      <c r="I13" s="18"/>
      <c r="J13" s="18"/>
      <c r="K13" s="18">
        <f t="shared" si="0"/>
        <v>0</v>
      </c>
    </row>
    <row r="14" spans="1:11" s="7" customFormat="1" ht="12.75" customHeight="1" x14ac:dyDescent="0.25">
      <c r="A14" s="17">
        <v>8</v>
      </c>
      <c r="B14" s="17"/>
      <c r="C14" s="17"/>
      <c r="D14" s="17"/>
      <c r="E14" s="18"/>
      <c r="F14" s="18"/>
      <c r="G14" s="18"/>
      <c r="H14" s="18"/>
      <c r="I14" s="18"/>
      <c r="J14" s="18"/>
      <c r="K14" s="18">
        <f t="shared" si="0"/>
        <v>0</v>
      </c>
    </row>
    <row r="15" spans="1:11" s="7" customFormat="1" ht="12.75" customHeight="1" x14ac:dyDescent="0.25">
      <c r="A15" s="17">
        <v>9</v>
      </c>
      <c r="B15" s="17"/>
      <c r="C15" s="17"/>
      <c r="D15" s="17"/>
      <c r="E15" s="18"/>
      <c r="F15" s="18"/>
      <c r="G15" s="18"/>
      <c r="H15" s="18"/>
      <c r="I15" s="18"/>
      <c r="J15" s="18"/>
      <c r="K15" s="18">
        <f t="shared" ref="K15:K21" si="1">SUM(E15,F15,G15,H15,I15,J15)</f>
        <v>0</v>
      </c>
    </row>
    <row r="16" spans="1:11" s="7" customFormat="1" ht="12.75" customHeight="1" x14ac:dyDescent="0.25">
      <c r="A16" s="17">
        <v>10</v>
      </c>
      <c r="B16" s="17"/>
      <c r="C16" s="17"/>
      <c r="D16" s="17"/>
      <c r="E16" s="18"/>
      <c r="F16" s="18"/>
      <c r="G16" s="18"/>
      <c r="H16" s="18"/>
      <c r="I16" s="18"/>
      <c r="J16" s="18"/>
      <c r="K16" s="18">
        <f t="shared" si="1"/>
        <v>0</v>
      </c>
    </row>
    <row r="17" spans="1:11" s="7" customFormat="1" ht="12.75" customHeight="1" x14ac:dyDescent="0.25">
      <c r="A17" s="17">
        <v>11</v>
      </c>
      <c r="B17" s="17"/>
      <c r="C17" s="17"/>
      <c r="D17" s="17"/>
      <c r="E17" s="18"/>
      <c r="F17" s="18"/>
      <c r="G17" s="18"/>
      <c r="H17" s="18"/>
      <c r="I17" s="18"/>
      <c r="J17" s="18"/>
      <c r="K17" s="18">
        <f t="shared" si="1"/>
        <v>0</v>
      </c>
    </row>
    <row r="18" spans="1:11" s="7" customFormat="1" ht="12.75" customHeight="1" x14ac:dyDescent="0.25">
      <c r="A18" s="17">
        <v>12</v>
      </c>
      <c r="B18" s="17"/>
      <c r="C18" s="17"/>
      <c r="D18" s="17"/>
      <c r="E18" s="18"/>
      <c r="F18" s="18"/>
      <c r="G18" s="18"/>
      <c r="H18" s="18"/>
      <c r="I18" s="18"/>
      <c r="J18" s="18"/>
      <c r="K18" s="18">
        <f t="shared" si="1"/>
        <v>0</v>
      </c>
    </row>
    <row r="19" spans="1:11" s="7" customFormat="1" ht="12.75" customHeight="1" x14ac:dyDescent="0.25">
      <c r="A19" s="17">
        <v>13</v>
      </c>
      <c r="B19" s="17"/>
      <c r="C19" s="17"/>
      <c r="D19" s="17"/>
      <c r="E19" s="18"/>
      <c r="F19" s="18"/>
      <c r="G19" s="18"/>
      <c r="H19" s="18"/>
      <c r="I19" s="18"/>
      <c r="J19" s="18"/>
      <c r="K19" s="18">
        <f t="shared" si="1"/>
        <v>0</v>
      </c>
    </row>
    <row r="20" spans="1:11" s="7" customFormat="1" ht="12.75" customHeight="1" x14ac:dyDescent="0.25">
      <c r="A20" s="17">
        <v>14</v>
      </c>
      <c r="B20" s="17"/>
      <c r="C20" s="17"/>
      <c r="D20" s="17"/>
      <c r="E20" s="18"/>
      <c r="F20" s="18"/>
      <c r="G20" s="18"/>
      <c r="H20" s="18"/>
      <c r="I20" s="18"/>
      <c r="J20" s="18"/>
      <c r="K20" s="18">
        <f t="shared" si="1"/>
        <v>0</v>
      </c>
    </row>
    <row r="21" spans="1:11" s="7" customFormat="1" ht="12.75" customHeight="1" x14ac:dyDescent="0.25">
      <c r="A21" s="17">
        <v>15</v>
      </c>
      <c r="B21" s="17"/>
      <c r="C21" s="17"/>
      <c r="D21" s="17"/>
      <c r="E21" s="18"/>
      <c r="F21" s="18"/>
      <c r="G21" s="18"/>
      <c r="H21" s="18"/>
      <c r="I21" s="18"/>
      <c r="J21" s="18"/>
      <c r="K21" s="18">
        <f t="shared" si="1"/>
        <v>0</v>
      </c>
    </row>
  </sheetData>
  <sortState xmlns:xlrd2="http://schemas.microsoft.com/office/spreadsheetml/2017/richdata2" ref="B7:K10">
    <sortCondition descending="1" ref="K7:K10"/>
  </sortState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7"/>
  <sheetViews>
    <sheetView zoomScale="145" zoomScaleNormal="145" workbookViewId="0">
      <selection activeCell="A4" sqref="A4:K15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8" customWidth="1"/>
    <col min="4" max="4" width="23.109375" style="8" customWidth="1"/>
    <col min="5" max="10" width="10.6640625" style="14" customWidth="1"/>
    <col min="11" max="11" width="10.33203125" style="11" customWidth="1"/>
  </cols>
  <sheetData>
    <row r="1" spans="1:11" ht="15" customHeight="1" x14ac:dyDescent="0.25">
      <c r="K1"/>
    </row>
    <row r="2" spans="1:11" s="1" customFormat="1" ht="15" customHeight="1" x14ac:dyDescent="0.3">
      <c r="C2" s="2"/>
      <c r="D2" s="3" t="s">
        <v>30</v>
      </c>
      <c r="E2" s="15"/>
      <c r="F2" s="15"/>
      <c r="G2" s="15"/>
      <c r="H2" s="15"/>
      <c r="I2" s="15"/>
      <c r="J2" s="15"/>
      <c r="K2" s="9"/>
    </row>
    <row r="3" spans="1:11" s="4" customFormat="1" ht="15" customHeight="1" x14ac:dyDescent="0.25">
      <c r="C3" s="5"/>
      <c r="D3" s="6"/>
      <c r="E3" s="16"/>
      <c r="F3" s="16"/>
      <c r="G3" s="16"/>
      <c r="H3" s="16"/>
      <c r="I3" s="16"/>
      <c r="J3" s="16"/>
      <c r="K3" s="10"/>
    </row>
    <row r="4" spans="1:11" s="4" customFormat="1" ht="15" customHeight="1" x14ac:dyDescent="0.25">
      <c r="C4" s="5"/>
      <c r="D4" s="6" t="s">
        <v>29</v>
      </c>
      <c r="E4" s="16"/>
      <c r="F4" s="16"/>
      <c r="G4" s="16"/>
      <c r="H4" s="16"/>
      <c r="I4" s="16"/>
      <c r="J4" s="16"/>
      <c r="K4" s="10"/>
    </row>
    <row r="5" spans="1:11" s="4" customFormat="1" ht="12.75" customHeight="1" x14ac:dyDescent="0.25">
      <c r="C5" s="6"/>
      <c r="D5" s="6"/>
      <c r="E5" s="16"/>
      <c r="F5" s="16"/>
      <c r="G5" s="16"/>
      <c r="H5" s="16"/>
      <c r="I5" s="16"/>
      <c r="J5" s="16"/>
      <c r="K5" s="10"/>
    </row>
    <row r="6" spans="1:11" s="7" customFormat="1" ht="12.75" customHeight="1" x14ac:dyDescent="0.2">
      <c r="A6" s="12" t="s">
        <v>0</v>
      </c>
      <c r="B6" s="12" t="s">
        <v>6</v>
      </c>
      <c r="C6" s="12" t="s">
        <v>1</v>
      </c>
      <c r="D6" s="12" t="s">
        <v>8</v>
      </c>
      <c r="E6" s="13" t="s">
        <v>3</v>
      </c>
      <c r="F6" s="13" t="s">
        <v>10</v>
      </c>
      <c r="G6" s="13" t="s">
        <v>9</v>
      </c>
      <c r="H6" s="13" t="s">
        <v>4</v>
      </c>
      <c r="I6" s="13" t="s">
        <v>7</v>
      </c>
      <c r="J6" s="13" t="s">
        <v>2</v>
      </c>
      <c r="K6" s="13" t="s">
        <v>5</v>
      </c>
    </row>
    <row r="7" spans="1:11" s="7" customFormat="1" ht="12.75" customHeight="1" x14ac:dyDescent="0.25">
      <c r="A7" s="17">
        <v>1</v>
      </c>
      <c r="B7" s="17" t="s">
        <v>41</v>
      </c>
      <c r="C7" s="17">
        <v>2005</v>
      </c>
      <c r="D7" s="17" t="s">
        <v>14</v>
      </c>
      <c r="E7" s="18">
        <v>14.9</v>
      </c>
      <c r="F7" s="18">
        <v>14.4</v>
      </c>
      <c r="G7" s="18">
        <v>15</v>
      </c>
      <c r="H7" s="18">
        <v>15.8</v>
      </c>
      <c r="I7" s="18">
        <v>13.7</v>
      </c>
      <c r="J7" s="18">
        <v>14.9</v>
      </c>
      <c r="K7" s="18">
        <f t="shared" ref="K7:K15" si="0">SUM(E7,F7,G7,H7,I7,J7)</f>
        <v>88.7</v>
      </c>
    </row>
    <row r="8" spans="1:11" s="7" customFormat="1" ht="12.75" customHeight="1" x14ac:dyDescent="0.25">
      <c r="A8" s="17">
        <v>2</v>
      </c>
      <c r="B8" s="17" t="s">
        <v>12</v>
      </c>
      <c r="C8" s="17">
        <v>2006</v>
      </c>
      <c r="D8" s="17" t="s">
        <v>14</v>
      </c>
      <c r="E8" s="18">
        <v>13.4</v>
      </c>
      <c r="F8" s="18">
        <v>13.1</v>
      </c>
      <c r="G8" s="18">
        <v>14.3</v>
      </c>
      <c r="H8" s="18">
        <v>15</v>
      </c>
      <c r="I8" s="18">
        <v>14.1</v>
      </c>
      <c r="J8" s="18">
        <v>12.9</v>
      </c>
      <c r="K8" s="18">
        <f t="shared" si="0"/>
        <v>82.8</v>
      </c>
    </row>
    <row r="9" spans="1:11" s="7" customFormat="1" ht="12.75" customHeight="1" x14ac:dyDescent="0.25">
      <c r="A9" s="17">
        <v>3</v>
      </c>
      <c r="B9" s="17" t="s">
        <v>16</v>
      </c>
      <c r="C9" s="17">
        <v>2005</v>
      </c>
      <c r="D9" s="17" t="s">
        <v>14</v>
      </c>
      <c r="E9" s="18">
        <v>12.9</v>
      </c>
      <c r="F9" s="18">
        <v>13.1</v>
      </c>
      <c r="G9" s="18">
        <v>13.2</v>
      </c>
      <c r="H9" s="18">
        <v>13.6</v>
      </c>
      <c r="I9" s="18">
        <v>14.2</v>
      </c>
      <c r="J9" s="18">
        <v>12.7</v>
      </c>
      <c r="K9" s="18">
        <f t="shared" si="0"/>
        <v>79.7</v>
      </c>
    </row>
    <row r="10" spans="1:11" s="7" customFormat="1" ht="12.75" customHeight="1" x14ac:dyDescent="0.25">
      <c r="A10" s="17">
        <v>3</v>
      </c>
      <c r="B10" s="17" t="s">
        <v>20</v>
      </c>
      <c r="C10" s="17">
        <v>2007</v>
      </c>
      <c r="D10" s="17" t="s">
        <v>14</v>
      </c>
      <c r="E10" s="18">
        <v>13.5</v>
      </c>
      <c r="F10" s="18">
        <v>13.5</v>
      </c>
      <c r="G10" s="18">
        <v>12.6</v>
      </c>
      <c r="H10" s="18">
        <v>13.8</v>
      </c>
      <c r="I10" s="18">
        <v>13.6</v>
      </c>
      <c r="J10" s="18">
        <v>12.7</v>
      </c>
      <c r="K10" s="18">
        <f t="shared" si="0"/>
        <v>79.7</v>
      </c>
    </row>
    <row r="11" spans="1:11" s="7" customFormat="1" ht="12.75" customHeight="1" x14ac:dyDescent="0.25">
      <c r="A11" s="17">
        <v>5</v>
      </c>
      <c r="B11" s="17" t="s">
        <v>17</v>
      </c>
      <c r="C11" s="17">
        <v>2007</v>
      </c>
      <c r="D11" s="17" t="s">
        <v>14</v>
      </c>
      <c r="E11" s="18">
        <v>13.1</v>
      </c>
      <c r="F11" s="18">
        <v>13.1</v>
      </c>
      <c r="G11" s="18">
        <v>13.4</v>
      </c>
      <c r="H11" s="18">
        <v>13.6</v>
      </c>
      <c r="I11" s="18">
        <v>12.8</v>
      </c>
      <c r="J11" s="18">
        <v>13.2</v>
      </c>
      <c r="K11" s="18">
        <f t="shared" si="0"/>
        <v>79.2</v>
      </c>
    </row>
    <row r="12" spans="1:11" s="7" customFormat="1" ht="12.75" customHeight="1" x14ac:dyDescent="0.25">
      <c r="A12" s="17">
        <v>6</v>
      </c>
      <c r="B12" s="17" t="s">
        <v>15</v>
      </c>
      <c r="C12" s="17">
        <v>2002</v>
      </c>
      <c r="D12" s="17" t="s">
        <v>14</v>
      </c>
      <c r="E12" s="18">
        <v>13.3</v>
      </c>
      <c r="F12" s="18">
        <v>12.7</v>
      </c>
      <c r="G12" s="18">
        <v>11.7</v>
      </c>
      <c r="H12" s="18">
        <v>14.1</v>
      </c>
      <c r="I12" s="18">
        <v>13.2</v>
      </c>
      <c r="J12" s="18">
        <v>13.7</v>
      </c>
      <c r="K12" s="18">
        <f t="shared" si="0"/>
        <v>78.7</v>
      </c>
    </row>
    <row r="13" spans="1:11" s="7" customFormat="1" ht="12.75" customHeight="1" x14ac:dyDescent="0.25">
      <c r="A13" s="17">
        <v>7</v>
      </c>
      <c r="B13" s="17" t="s">
        <v>21</v>
      </c>
      <c r="C13" s="17">
        <v>2006</v>
      </c>
      <c r="D13" s="17" t="s">
        <v>14</v>
      </c>
      <c r="E13" s="18">
        <v>12.9</v>
      </c>
      <c r="F13" s="18">
        <v>12.7</v>
      </c>
      <c r="G13" s="18">
        <v>12.3</v>
      </c>
      <c r="H13" s="18">
        <v>13.3</v>
      </c>
      <c r="I13" s="18">
        <v>12.4</v>
      </c>
      <c r="J13" s="18">
        <v>12.5</v>
      </c>
      <c r="K13" s="18">
        <f t="shared" si="0"/>
        <v>76.099999999999994</v>
      </c>
    </row>
    <row r="14" spans="1:11" s="7" customFormat="1" ht="12.75" customHeight="1" x14ac:dyDescent="0.25">
      <c r="A14" s="17">
        <v>8</v>
      </c>
      <c r="B14" s="17" t="s">
        <v>25</v>
      </c>
      <c r="C14" s="17">
        <v>2005</v>
      </c>
      <c r="D14" s="17" t="s">
        <v>14</v>
      </c>
      <c r="E14" s="18">
        <v>12</v>
      </c>
      <c r="F14" s="18">
        <v>12.1</v>
      </c>
      <c r="G14" s="18">
        <v>13</v>
      </c>
      <c r="H14" s="18">
        <v>12.9</v>
      </c>
      <c r="I14" s="18">
        <v>12.5</v>
      </c>
      <c r="J14" s="18">
        <v>12.5</v>
      </c>
      <c r="K14" s="18">
        <f t="shared" si="0"/>
        <v>75</v>
      </c>
    </row>
    <row r="15" spans="1:11" s="7" customFormat="1" ht="12.75" customHeight="1" x14ac:dyDescent="0.25">
      <c r="A15" s="17">
        <v>9</v>
      </c>
      <c r="B15" s="17" t="s">
        <v>13</v>
      </c>
      <c r="C15" s="17">
        <v>2007</v>
      </c>
      <c r="D15" s="17" t="s">
        <v>14</v>
      </c>
      <c r="E15" s="18">
        <v>12.9</v>
      </c>
      <c r="F15" s="18">
        <v>12.2</v>
      </c>
      <c r="G15" s="18">
        <v>11.1</v>
      </c>
      <c r="H15" s="18">
        <v>12.8</v>
      </c>
      <c r="I15" s="18">
        <v>12</v>
      </c>
      <c r="J15" s="18">
        <v>11.6</v>
      </c>
      <c r="K15" s="18">
        <f t="shared" si="0"/>
        <v>72.599999999999994</v>
      </c>
    </row>
    <row r="16" spans="1:11" s="7" customFormat="1" ht="12.75" customHeight="1" x14ac:dyDescent="0.25">
      <c r="A16" s="17">
        <v>10</v>
      </c>
      <c r="B16" s="17"/>
      <c r="C16" s="17"/>
      <c r="D16" s="17"/>
      <c r="E16" s="18"/>
      <c r="F16" s="18"/>
      <c r="G16" s="18"/>
      <c r="H16" s="18"/>
      <c r="I16" s="18"/>
      <c r="J16" s="18"/>
      <c r="K16" s="18">
        <f t="shared" ref="K16" si="1">SUM(E16,F16,G16,H16,I16,J16)</f>
        <v>0</v>
      </c>
    </row>
    <row r="17" spans="1:11" s="7" customFormat="1" ht="12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sortState xmlns:xlrd2="http://schemas.microsoft.com/office/spreadsheetml/2017/richdata2" ref="B7:K15">
    <sortCondition descending="1" ref="K7:K15"/>
  </sortState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Ergebnisliste</vt:lpstr>
      <vt:lpstr>Jg.12 jünger</vt:lpstr>
      <vt:lpstr>Jg.10 und 11</vt:lpstr>
      <vt:lpstr>Jg.08 und 09</vt:lpstr>
      <vt:lpstr>Jg.07 und älter</vt:lpstr>
      <vt:lpstr>'Jg.07 und älter'!Druckbereich</vt:lpstr>
      <vt:lpstr>'Jg.08 und 09'!Druckbereich</vt:lpstr>
      <vt:lpstr>'Jg.10 und 11'!Druckbereich</vt:lpstr>
      <vt:lpstr>'Jg.12 jünger'!Druckbereich</vt:lpstr>
    </vt:vector>
  </TitlesOfParts>
  <Company>VOLKSWAGEN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WAGNE7</dc:creator>
  <cp:lastModifiedBy>Rolf</cp:lastModifiedBy>
  <cp:lastPrinted>2019-03-31T14:23:23Z</cp:lastPrinted>
  <dcterms:created xsi:type="dcterms:W3CDTF">2006-10-05T18:21:36Z</dcterms:created>
  <dcterms:modified xsi:type="dcterms:W3CDTF">2019-03-31T17:57:59Z</dcterms:modified>
</cp:coreProperties>
</file>