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esktop\Kreismeisterschaften 2019\Samstag 02.03.19 Gifhorn\"/>
    </mc:Choice>
  </mc:AlternateContent>
  <xr:revisionPtr revIDLastSave="0" documentId="13_ncr:1_{97DFAC47-76FD-4DF0-98C2-1EA4A52B9FA1}" xr6:coauthVersionLast="41" xr6:coauthVersionMax="41" xr10:uidLastSave="{00000000-0000-0000-0000-000000000000}"/>
  <bookViews>
    <workbookView xWindow="28680" yWindow="-120" windowWidth="24240" windowHeight="17640" tabRatio="886" activeTab="2" xr2:uid="{00000000-000D-0000-FFFF-FFFF00000000}"/>
  </bookViews>
  <sheets>
    <sheet name="Ergebnisse Quali" sheetId="30" r:id="rId1"/>
    <sheet name="WK 5" sheetId="40" r:id="rId2"/>
    <sheet name="WK 6" sheetId="41" r:id="rId3"/>
  </sheets>
  <definedNames>
    <definedName name="_xlnm.Print_Area" localSheetId="0">'Ergebnisse Quali'!$A$1:$M$59</definedName>
    <definedName name="_xlnm.Print_Area" localSheetId="1">'WK 5'!$A$1:$M$7</definedName>
    <definedName name="_xlnm.Print_Area" localSheetId="2">'WK 6'!$A$1:$M$7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41" l="1"/>
  <c r="M10" i="41"/>
  <c r="M22" i="41"/>
  <c r="M20" i="41"/>
  <c r="M26" i="41"/>
  <c r="M23" i="40"/>
  <c r="M24" i="40"/>
  <c r="M10" i="40" l="1"/>
  <c r="M20" i="40"/>
  <c r="M21" i="40"/>
  <c r="M27" i="40"/>
  <c r="M29" i="40"/>
  <c r="M14" i="40"/>
  <c r="M19" i="40"/>
  <c r="M31" i="40"/>
  <c r="M14" i="41" l="1"/>
  <c r="M9" i="41" l="1"/>
  <c r="M17" i="41"/>
  <c r="M24" i="41"/>
  <c r="M16" i="41"/>
  <c r="M25" i="41"/>
  <c r="M15" i="41"/>
  <c r="M12" i="41"/>
  <c r="M21" i="41"/>
  <c r="M18" i="41"/>
  <c r="M13" i="41"/>
  <c r="M23" i="41"/>
  <c r="M11" i="41"/>
  <c r="M16" i="40"/>
  <c r="M13" i="40"/>
  <c r="M12" i="40"/>
  <c r="M18" i="40"/>
  <c r="M17" i="40"/>
  <c r="M30" i="40"/>
  <c r="M28" i="40"/>
  <c r="M25" i="40"/>
  <c r="M15" i="40"/>
  <c r="M8" i="41"/>
  <c r="M11" i="40" l="1"/>
  <c r="M9" i="40"/>
  <c r="M26" i="40"/>
  <c r="M22" i="40"/>
  <c r="M8" i="40"/>
</calcChain>
</file>

<file path=xl/sharedStrings.xml><?xml version="1.0" encoding="utf-8"?>
<sst xmlns="http://schemas.openxmlformats.org/spreadsheetml/2006/main" count="120" uniqueCount="71">
  <si>
    <t>Platz</t>
  </si>
  <si>
    <t>Turnerin</t>
  </si>
  <si>
    <t>Jahrgang</t>
  </si>
  <si>
    <t>Balken</t>
  </si>
  <si>
    <t>Boden</t>
  </si>
  <si>
    <t>Sprung</t>
  </si>
  <si>
    <t>gesamt</t>
  </si>
  <si>
    <t>Verein</t>
  </si>
  <si>
    <t>Barren</t>
  </si>
  <si>
    <t>AW Spr.</t>
  </si>
  <si>
    <t>AW Bal.</t>
  </si>
  <si>
    <t>AW Bo.</t>
  </si>
  <si>
    <t>AW Bar.</t>
  </si>
  <si>
    <t>SV Calberlah</t>
  </si>
  <si>
    <t>TuS Ehra-Lessien</t>
  </si>
  <si>
    <t>TSV Meine</t>
  </si>
  <si>
    <t>MTV Gifhorn</t>
  </si>
  <si>
    <t>SSV Kästorf</t>
  </si>
  <si>
    <t>MTV Isenbüttel</t>
  </si>
  <si>
    <t>Vfl Rötgesbüttel</t>
  </si>
  <si>
    <t>SV Triangel</t>
  </si>
  <si>
    <t>Merle Lange</t>
  </si>
  <si>
    <t>Tabea Sonnenberg</t>
  </si>
  <si>
    <t>Liesa Hellmold</t>
  </si>
  <si>
    <t>Leandra Witt</t>
  </si>
  <si>
    <t>Leni Brzostowski</t>
  </si>
  <si>
    <t>Sophie Bölk</t>
  </si>
  <si>
    <t>Angely Eberhardt</t>
  </si>
  <si>
    <t>Leonie Grahe</t>
  </si>
  <si>
    <t>Daniela Hast</t>
  </si>
  <si>
    <t>SV Wedes-Wedel</t>
  </si>
  <si>
    <t>Angelina Hellemann</t>
  </si>
  <si>
    <t>Nina Kleinschmager</t>
  </si>
  <si>
    <t>WK 5, P3-P6, Jg. 2008</t>
  </si>
  <si>
    <t>WK 6, P3-P7, Jg. 2007</t>
  </si>
  <si>
    <t>2008 </t>
  </si>
  <si>
    <t> TV Jahn Rühen</t>
  </si>
  <si>
    <t>Mariella Böllinger </t>
  </si>
  <si>
    <t>Lara Höppner</t>
  </si>
  <si>
    <t>Lisa Kaltofen</t>
  </si>
  <si>
    <t>Nahja Grill</t>
  </si>
  <si>
    <t>Jolina März</t>
  </si>
  <si>
    <t>Juliana Schnell</t>
  </si>
  <si>
    <t>Hannah Boschmann</t>
  </si>
  <si>
    <t>Amelie Roth</t>
  </si>
  <si>
    <t>Esthel Reinhardt</t>
  </si>
  <si>
    <t>Sina Gauter</t>
  </si>
  <si>
    <t>Marie Eggers</t>
  </si>
  <si>
    <t>Jule Werkmeister</t>
  </si>
  <si>
    <t>Isabel Hain</t>
  </si>
  <si>
    <t>Alexandra Götz</t>
  </si>
  <si>
    <t>Mia Bastian</t>
  </si>
  <si>
    <t>Anouk Schwermer</t>
  </si>
  <si>
    <t>TuS Neud.- Platendorf</t>
  </si>
  <si>
    <t>Janne Wolpers</t>
  </si>
  <si>
    <t>Tabea Schindler</t>
  </si>
  <si>
    <t>Josephine Döge</t>
  </si>
  <si>
    <t>Lucie Hilscher</t>
  </si>
  <si>
    <t>Emilia Danne</t>
  </si>
  <si>
    <t>Lara Koßbau</t>
  </si>
  <si>
    <t>Lina Meyer</t>
  </si>
  <si>
    <t>Vanessa Müller</t>
  </si>
  <si>
    <t>Lina Minich</t>
  </si>
  <si>
    <t>Lara Pleines</t>
  </si>
  <si>
    <t>Carol-Anne Sassano</t>
  </si>
  <si>
    <t>Kreispokalwettkämpfe WK 5+6 am 02.03.2019 in Gifhorn</t>
  </si>
  <si>
    <t>Mary-Ann Winter</t>
  </si>
  <si>
    <t>Lara Greve</t>
  </si>
  <si>
    <t>Annik Müller</t>
  </si>
  <si>
    <t>Marlene Trakis</t>
  </si>
  <si>
    <t>Sophie Windolf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</si>
</sst>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7]General"/>
    <numFmt numFmtId="165" formatCode="#,##0.00&quot; &quot;[$€-407];[Red]&quot;-&quot;#,##0.00&quot; &quot;[$€-407]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3" fillId="0" borderId="0"/>
    <xf numFmtId="0" fontId="5" fillId="0" borderId="0"/>
    <xf numFmtId="0" fontId="14" fillId="0" borderId="0"/>
    <xf numFmtId="164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5" fontId="17" fillId="0" borderId="0"/>
    <xf numFmtId="0" fontId="18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2" fontId="4" fillId="0" borderId="0" xfId="0" applyNumberFormat="1" applyFont="1"/>
    <xf numFmtId="2" fontId="5" fillId="0" borderId="0" xfId="0" applyNumberFormat="1" applyFont="1"/>
    <xf numFmtId="2" fontId="0" fillId="0" borderId="0" xfId="0" applyNumberForma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4" xfId="10" applyBorder="1" applyAlignment="1">
      <alignment horizontal="left"/>
    </xf>
    <xf numFmtId="0" fontId="18" fillId="0" borderId="4" xfId="10" applyBorder="1" applyAlignment="1">
      <alignment horizontal="center"/>
    </xf>
    <xf numFmtId="0" fontId="2" fillId="0" borderId="4" xfId="12" applyBorder="1" applyAlignment="1">
      <alignment horizontal="center"/>
    </xf>
    <xf numFmtId="0" fontId="2" fillId="0" borderId="4" xfId="12" applyBorder="1" applyAlignment="1">
      <alignment horizontal="left"/>
    </xf>
    <xf numFmtId="0" fontId="1" fillId="0" borderId="4" xfId="12" applyFont="1" applyBorder="1" applyAlignment="1">
      <alignment horizontal="left"/>
    </xf>
    <xf numFmtId="0" fontId="0" fillId="3" borderId="6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4">
    <cellStyle name="Excel Built-in Normal" xfId="5" xr:uid="{00000000-0005-0000-0000-000000000000}"/>
    <cellStyle name="Heading" xfId="6" xr:uid="{00000000-0005-0000-0000-000001000000}"/>
    <cellStyle name="Heading1" xfId="7" xr:uid="{00000000-0005-0000-0000-000002000000}"/>
    <cellStyle name="Result" xfId="8" xr:uid="{00000000-0005-0000-0000-000003000000}"/>
    <cellStyle name="Result2" xfId="9" xr:uid="{00000000-0005-0000-0000-000004000000}"/>
    <cellStyle name="Standard" xfId="0" builtinId="0"/>
    <cellStyle name="Standard 2" xfId="1" xr:uid="{00000000-0005-0000-0000-000001000000}"/>
    <cellStyle name="Standard 2 2" xfId="3" xr:uid="{00000000-0005-0000-0000-000006000000}"/>
    <cellStyle name="Standard 3" xfId="4" xr:uid="{00000000-0005-0000-0000-000007000000}"/>
    <cellStyle name="Standard 4" xfId="10" xr:uid="{00000000-0005-0000-0000-000008000000}"/>
    <cellStyle name="Standard 5" xfId="2" xr:uid="{00000000-0005-0000-0000-000035000000}"/>
    <cellStyle name="Standard 6" xfId="12" xr:uid="{CF9D74D7-624D-4CCF-90D4-03ED43F79254}"/>
    <cellStyle name="Währung 2" xfId="11" xr:uid="{00000000-0005-0000-0000-000009000000}"/>
    <cellStyle name="Währung 2 2" xfId="13" xr:uid="{8C5F2A32-6DE4-436B-8575-DFBD430773A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view="pageBreakPreview" zoomScale="60" zoomScaleNormal="100" workbookViewId="0">
      <selection activeCell="B1" sqref="B1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7" customWidth="1"/>
    <col min="6" max="12" width="10.6640625" customWidth="1"/>
    <col min="13" max="13" width="10.6640625" style="10" customWidth="1"/>
  </cols>
  <sheetData>
    <row r="1" spans="1:13" s="3" customFormat="1" ht="12.9" customHeight="1" x14ac:dyDescent="0.3">
      <c r="A1" s="1"/>
      <c r="B1" s="14" t="s">
        <v>65</v>
      </c>
      <c r="C1" s="2"/>
      <c r="D1" s="1"/>
      <c r="E1" s="2"/>
      <c r="F1" s="1"/>
      <c r="G1" s="1"/>
      <c r="H1" s="1"/>
      <c r="I1" s="1"/>
      <c r="J1" s="1"/>
      <c r="K1" s="1"/>
      <c r="L1" s="1"/>
      <c r="M1" s="8"/>
    </row>
    <row r="2" spans="1:13" s="3" customFormat="1" ht="12.9" customHeight="1" x14ac:dyDescent="0.25">
      <c r="C2" s="4"/>
      <c r="D2" s="5"/>
      <c r="E2" s="5"/>
      <c r="M2" s="9"/>
    </row>
    <row r="3" spans="1:13" s="3" customFormat="1" ht="12.9" customHeight="1" x14ac:dyDescent="0.25"/>
    <row r="4" spans="1:13" s="6" customFormat="1" ht="12.9" customHeight="1" x14ac:dyDescent="0.2"/>
    <row r="5" spans="1:13" s="6" customFormat="1" ht="12.9" customHeight="1" x14ac:dyDescent="0.2"/>
    <row r="6" spans="1:13" s="6" customFormat="1" ht="12.9" customHeight="1" x14ac:dyDescent="0.2"/>
    <row r="7" spans="1:13" ht="12.9" customHeight="1" x14ac:dyDescent="0.25">
      <c r="C7"/>
      <c r="E7"/>
      <c r="M7"/>
    </row>
    <row r="8" spans="1:13" ht="12.9" customHeight="1" x14ac:dyDescent="0.25">
      <c r="C8"/>
      <c r="E8"/>
      <c r="M8"/>
    </row>
    <row r="9" spans="1:13" ht="12.9" customHeight="1" x14ac:dyDescent="0.25">
      <c r="C9"/>
      <c r="E9"/>
      <c r="M9"/>
    </row>
    <row r="10" spans="1:13" ht="12.9" customHeight="1" x14ac:dyDescent="0.25">
      <c r="C10"/>
      <c r="E10"/>
      <c r="M10"/>
    </row>
    <row r="11" spans="1:13" ht="12.9" customHeight="1" x14ac:dyDescent="0.25">
      <c r="C11"/>
      <c r="E11"/>
      <c r="M11"/>
    </row>
    <row r="12" spans="1:13" ht="12.9" customHeight="1" x14ac:dyDescent="0.25">
      <c r="C12"/>
      <c r="E12"/>
      <c r="M12"/>
    </row>
    <row r="13" spans="1:13" ht="12.9" customHeight="1" x14ac:dyDescent="0.25">
      <c r="C13"/>
      <c r="E13"/>
      <c r="M13"/>
    </row>
    <row r="14" spans="1:13" ht="12.9" customHeight="1" x14ac:dyDescent="0.25">
      <c r="C14"/>
      <c r="E14"/>
      <c r="M14"/>
    </row>
    <row r="15" spans="1:13" ht="12.9" customHeight="1" x14ac:dyDescent="0.25">
      <c r="C15"/>
      <c r="E15"/>
      <c r="M15"/>
    </row>
    <row r="16" spans="1:13" ht="12.9" customHeight="1" x14ac:dyDescent="0.25">
      <c r="C16"/>
      <c r="E16"/>
      <c r="M16"/>
    </row>
    <row r="17" spans="3:13" ht="12.9" customHeight="1" x14ac:dyDescent="0.25">
      <c r="C17"/>
      <c r="E17"/>
      <c r="M17"/>
    </row>
    <row r="18" spans="3:13" ht="12.9" customHeight="1" x14ac:dyDescent="0.25">
      <c r="C18"/>
      <c r="E18"/>
      <c r="M18"/>
    </row>
    <row r="19" spans="3:13" ht="12.9" customHeight="1" x14ac:dyDescent="0.25">
      <c r="C19"/>
      <c r="E19"/>
      <c r="M19"/>
    </row>
    <row r="20" spans="3:13" ht="12.9" customHeight="1" x14ac:dyDescent="0.25">
      <c r="C20"/>
      <c r="E20"/>
      <c r="M20"/>
    </row>
    <row r="21" spans="3:13" ht="12.9" customHeight="1" x14ac:dyDescent="0.25">
      <c r="C21"/>
      <c r="E21"/>
      <c r="M21"/>
    </row>
    <row r="22" spans="3:13" ht="12.9" customHeight="1" x14ac:dyDescent="0.25">
      <c r="C22"/>
      <c r="E22"/>
      <c r="M22"/>
    </row>
    <row r="23" spans="3:13" s="3" customFormat="1" ht="12.9" customHeight="1" x14ac:dyDescent="0.25"/>
    <row r="24" spans="3:13" s="3" customFormat="1" ht="12.9" customHeight="1" x14ac:dyDescent="0.25"/>
    <row r="25" spans="3:13" s="6" customFormat="1" ht="12.9" customHeight="1" x14ac:dyDescent="0.2"/>
    <row r="26" spans="3:13" ht="12.9" customHeight="1" x14ac:dyDescent="0.25">
      <c r="C26"/>
      <c r="E26"/>
      <c r="M26"/>
    </row>
    <row r="27" spans="3:13" ht="12.9" customHeight="1" x14ac:dyDescent="0.25">
      <c r="C27"/>
      <c r="E27"/>
      <c r="M27"/>
    </row>
    <row r="28" spans="3:13" ht="12.9" customHeight="1" x14ac:dyDescent="0.25">
      <c r="C28"/>
      <c r="E28"/>
      <c r="M28"/>
    </row>
    <row r="29" spans="3:13" ht="12.9" customHeight="1" x14ac:dyDescent="0.25">
      <c r="C29"/>
      <c r="E29"/>
      <c r="M29"/>
    </row>
    <row r="30" spans="3:13" s="3" customFormat="1" ht="12.9" customHeight="1" x14ac:dyDescent="0.25"/>
    <row r="31" spans="3:13" s="6" customFormat="1" ht="12.9" customHeight="1" x14ac:dyDescent="0.2"/>
    <row r="32" spans="3:13" ht="12.9" customHeight="1" x14ac:dyDescent="0.25">
      <c r="C32"/>
      <c r="E32"/>
      <c r="M32"/>
    </row>
    <row r="33" spans="3:13" ht="12.9" customHeight="1" x14ac:dyDescent="0.25">
      <c r="C33"/>
      <c r="E33"/>
      <c r="M33"/>
    </row>
    <row r="34" spans="3:13" ht="12.9" customHeight="1" x14ac:dyDescent="0.25">
      <c r="C34"/>
      <c r="E34"/>
      <c r="M34"/>
    </row>
    <row r="35" spans="3:13" ht="12.9" customHeight="1" x14ac:dyDescent="0.25">
      <c r="C35"/>
      <c r="E35"/>
      <c r="M35"/>
    </row>
    <row r="36" spans="3:13" ht="12.9" customHeight="1" x14ac:dyDescent="0.25">
      <c r="C36"/>
      <c r="E36"/>
      <c r="M36"/>
    </row>
    <row r="37" spans="3:13" ht="12.9" customHeight="1" x14ac:dyDescent="0.25">
      <c r="C37"/>
      <c r="E37"/>
      <c r="M37"/>
    </row>
    <row r="38" spans="3:13" ht="12.9" customHeight="1" x14ac:dyDescent="0.25">
      <c r="C38"/>
      <c r="E38"/>
      <c r="M38"/>
    </row>
    <row r="39" spans="3:13" ht="12.9" customHeight="1" x14ac:dyDescent="0.25">
      <c r="C39"/>
      <c r="E39"/>
      <c r="M39"/>
    </row>
    <row r="40" spans="3:13" ht="12.9" customHeight="1" x14ac:dyDescent="0.25">
      <c r="C40"/>
      <c r="E40"/>
      <c r="M40"/>
    </row>
    <row r="41" spans="3:13" ht="12.9" customHeight="1" x14ac:dyDescent="0.25">
      <c r="C41"/>
      <c r="E41"/>
      <c r="M41"/>
    </row>
    <row r="42" spans="3:13" ht="12.9" customHeight="1" x14ac:dyDescent="0.25">
      <c r="C42"/>
      <c r="E42"/>
      <c r="M42"/>
    </row>
    <row r="43" spans="3:13" ht="12.9" customHeight="1" x14ac:dyDescent="0.25">
      <c r="C43"/>
      <c r="E43"/>
      <c r="M43"/>
    </row>
    <row r="44" spans="3:13" ht="12.9" customHeight="1" x14ac:dyDescent="0.25">
      <c r="C44"/>
      <c r="E44"/>
      <c r="M44"/>
    </row>
    <row r="45" spans="3:13" ht="12.9" customHeight="1" x14ac:dyDescent="0.25">
      <c r="C45"/>
      <c r="E45"/>
      <c r="M45"/>
    </row>
    <row r="46" spans="3:13" ht="12.9" customHeight="1" x14ac:dyDescent="0.25">
      <c r="C46"/>
      <c r="E46"/>
      <c r="M46"/>
    </row>
    <row r="47" spans="3:13" ht="12.9" customHeight="1" x14ac:dyDescent="0.25">
      <c r="C47"/>
      <c r="E47"/>
      <c r="M47"/>
    </row>
    <row r="48" spans="3:13" ht="12.9" customHeight="1" x14ac:dyDescent="0.25">
      <c r="C48"/>
      <c r="E48"/>
      <c r="M48"/>
    </row>
    <row r="49" spans="3:13" ht="12.9" customHeight="1" x14ac:dyDescent="0.25">
      <c r="C49"/>
      <c r="E49"/>
      <c r="M49"/>
    </row>
    <row r="50" spans="3:13" ht="12.9" customHeight="1" x14ac:dyDescent="0.25">
      <c r="C50"/>
      <c r="E50"/>
      <c r="M50"/>
    </row>
    <row r="51" spans="3:13" ht="12.9" customHeight="1" x14ac:dyDescent="0.25">
      <c r="C51"/>
      <c r="E51"/>
      <c r="M51"/>
    </row>
    <row r="52" spans="3:13" ht="12.9" customHeight="1" x14ac:dyDescent="0.25">
      <c r="C52"/>
      <c r="E52"/>
      <c r="M52"/>
    </row>
    <row r="53" spans="3:13" ht="12.9" customHeight="1" x14ac:dyDescent="0.25">
      <c r="C53"/>
      <c r="E53"/>
      <c r="M53"/>
    </row>
    <row r="54" spans="3:13" ht="12.9" customHeight="1" x14ac:dyDescent="0.25"/>
    <row r="55" spans="3:13" ht="12.9" customHeight="1" x14ac:dyDescent="0.25"/>
    <row r="56" spans="3:13" ht="12.9" customHeight="1" x14ac:dyDescent="0.25"/>
    <row r="57" spans="3:13" ht="12.9" customHeight="1" x14ac:dyDescent="0.25"/>
    <row r="58" spans="3:13" ht="12.9" customHeight="1" x14ac:dyDescent="0.25"/>
    <row r="59" spans="3:13" ht="12.9" customHeight="1" x14ac:dyDescent="0.25"/>
    <row r="60" spans="3:13" ht="12.9" customHeight="1" x14ac:dyDescent="0.25"/>
    <row r="61" spans="3:13" ht="12.9" customHeight="1" x14ac:dyDescent="0.25"/>
    <row r="62" spans="3:13" ht="12.9" customHeight="1" x14ac:dyDescent="0.25"/>
    <row r="63" spans="3:13" ht="12.9" customHeight="1" x14ac:dyDescent="0.25"/>
    <row r="64" spans="3:13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</sheetData>
  <pageMargins left="0.70866141732283472" right="0.70866141732283472" top="0.74803149606299213" bottom="0.74803149606299213" header="0.31496062992125984" footer="0.31496062992125984"/>
  <pageSetup paperSize="9" scale="83" fitToHeight="2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6"/>
  <sheetViews>
    <sheetView topLeftCell="A3" zoomScale="115" zoomScaleNormal="115" workbookViewId="0">
      <selection activeCell="B8" sqref="B8:M31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7" customWidth="1"/>
    <col min="6" max="12" width="10.6640625" customWidth="1"/>
    <col min="13" max="13" width="10.6640625" style="10" customWidth="1"/>
  </cols>
  <sheetData>
    <row r="1" spans="1:13" ht="15" customHeight="1" x14ac:dyDescent="0.25">
      <c r="C1"/>
      <c r="M1"/>
    </row>
    <row r="2" spans="1:13" s="1" customFormat="1" ht="15" customHeight="1" x14ac:dyDescent="0.3">
      <c r="B2" s="14" t="s">
        <v>65</v>
      </c>
      <c r="C2" s="2"/>
      <c r="E2" s="2"/>
      <c r="M2" s="8"/>
    </row>
    <row r="3" spans="1:13" s="3" customFormat="1" ht="15" customHeight="1" x14ac:dyDescent="0.25">
      <c r="C3" s="4"/>
      <c r="D3" s="5"/>
      <c r="E3" s="5"/>
      <c r="M3" s="9"/>
    </row>
    <row r="4" spans="1:13" s="3" customFormat="1" ht="15" x14ac:dyDescent="0.25">
      <c r="B4" s="15" t="s">
        <v>33</v>
      </c>
      <c r="C4" s="4"/>
      <c r="E4" s="4"/>
      <c r="M4" s="9"/>
    </row>
    <row r="5" spans="1:13" s="3" customFormat="1" ht="15" x14ac:dyDescent="0.25">
      <c r="C5" s="5"/>
      <c r="D5" s="5"/>
      <c r="E5" s="5"/>
      <c r="M5" s="9"/>
    </row>
    <row r="6" spans="1:13" s="3" customFormat="1" ht="15" x14ac:dyDescent="0.25">
      <c r="C6" s="5"/>
      <c r="D6" s="5"/>
      <c r="E6" s="5"/>
      <c r="M6" s="9"/>
    </row>
    <row r="7" spans="1:13" s="6" customFormat="1" ht="12" customHeight="1" x14ac:dyDescent="0.25">
      <c r="A7" s="11" t="s">
        <v>0</v>
      </c>
      <c r="B7" s="12" t="s">
        <v>1</v>
      </c>
      <c r="C7" s="11" t="s">
        <v>2</v>
      </c>
      <c r="D7" s="12" t="s">
        <v>7</v>
      </c>
      <c r="E7" s="16" t="s">
        <v>9</v>
      </c>
      <c r="F7" s="11" t="s">
        <v>5</v>
      </c>
      <c r="G7" s="16" t="s">
        <v>12</v>
      </c>
      <c r="H7" s="11" t="s">
        <v>8</v>
      </c>
      <c r="I7" s="16" t="s">
        <v>10</v>
      </c>
      <c r="J7" s="11" t="s">
        <v>3</v>
      </c>
      <c r="K7" s="16" t="s">
        <v>11</v>
      </c>
      <c r="L7" s="11" t="s">
        <v>4</v>
      </c>
      <c r="M7" s="13" t="s">
        <v>6</v>
      </c>
    </row>
    <row r="8" spans="1:13" s="6" customFormat="1" ht="12" customHeight="1" x14ac:dyDescent="0.3">
      <c r="A8" s="17">
        <v>1</v>
      </c>
      <c r="B8" s="30" t="s">
        <v>43</v>
      </c>
      <c r="C8" s="29">
        <v>2008</v>
      </c>
      <c r="D8" s="30" t="s">
        <v>16</v>
      </c>
      <c r="E8" s="21"/>
      <c r="F8" s="21">
        <v>14.9</v>
      </c>
      <c r="G8" s="21"/>
      <c r="H8" s="21">
        <v>14.5</v>
      </c>
      <c r="I8" s="21"/>
      <c r="J8" s="21">
        <v>14.5</v>
      </c>
      <c r="K8" s="21"/>
      <c r="L8" s="21">
        <v>13.7</v>
      </c>
      <c r="M8" s="18">
        <f>SUM(F8,H8,J8,L8)</f>
        <v>57.599999999999994</v>
      </c>
    </row>
    <row r="9" spans="1:13" s="6" customFormat="1" ht="12" customHeight="1" x14ac:dyDescent="0.3">
      <c r="A9" s="17">
        <v>2</v>
      </c>
      <c r="B9" s="30" t="s">
        <v>42</v>
      </c>
      <c r="C9" s="29">
        <v>2008</v>
      </c>
      <c r="D9" s="30" t="s">
        <v>16</v>
      </c>
      <c r="E9" s="22"/>
      <c r="F9" s="22">
        <v>14.4</v>
      </c>
      <c r="G9" s="22"/>
      <c r="H9" s="22">
        <v>15</v>
      </c>
      <c r="I9" s="22"/>
      <c r="J9" s="22">
        <v>13.9</v>
      </c>
      <c r="K9" s="22"/>
      <c r="L9" s="21">
        <v>13.8</v>
      </c>
      <c r="M9" s="18">
        <f>SUM(F9,H9,J9,L9)</f>
        <v>57.099999999999994</v>
      </c>
    </row>
    <row r="10" spans="1:13" s="6" customFormat="1" ht="12" customHeight="1" x14ac:dyDescent="0.3">
      <c r="A10" s="17">
        <v>3</v>
      </c>
      <c r="B10" s="30" t="s">
        <v>56</v>
      </c>
      <c r="C10" s="29">
        <v>2008</v>
      </c>
      <c r="D10" s="30" t="s">
        <v>15</v>
      </c>
      <c r="E10" s="20"/>
      <c r="F10" s="20">
        <v>15.1</v>
      </c>
      <c r="G10" s="20"/>
      <c r="H10" s="20">
        <v>14.7</v>
      </c>
      <c r="I10" s="20"/>
      <c r="J10" s="20">
        <v>13.7</v>
      </c>
      <c r="K10" s="20"/>
      <c r="L10" s="20">
        <v>13.2</v>
      </c>
      <c r="M10" s="18">
        <f>SUM(F10,H10,J10,L10)</f>
        <v>56.7</v>
      </c>
    </row>
    <row r="11" spans="1:13" s="6" customFormat="1" ht="12" customHeight="1" x14ac:dyDescent="0.3">
      <c r="A11" s="17">
        <v>4</v>
      </c>
      <c r="B11" s="30" t="s">
        <v>48</v>
      </c>
      <c r="C11" s="29">
        <v>2008</v>
      </c>
      <c r="D11" s="30" t="s">
        <v>17</v>
      </c>
      <c r="E11" s="32"/>
      <c r="F11" s="32">
        <v>13.5</v>
      </c>
      <c r="G11" s="25"/>
      <c r="H11" s="25">
        <v>14.6</v>
      </c>
      <c r="I11" s="26"/>
      <c r="J11" s="26">
        <v>14</v>
      </c>
      <c r="K11" s="33"/>
      <c r="L11" s="21">
        <v>14.4</v>
      </c>
      <c r="M11" s="18">
        <f>SUM(F11,H11,J11,L11)</f>
        <v>56.5</v>
      </c>
    </row>
    <row r="12" spans="1:13" s="6" customFormat="1" ht="12" customHeight="1" x14ac:dyDescent="0.3">
      <c r="A12" s="17">
        <v>5</v>
      </c>
      <c r="B12" s="30" t="s">
        <v>55</v>
      </c>
      <c r="C12" s="29">
        <v>2008</v>
      </c>
      <c r="D12" s="30" t="s">
        <v>15</v>
      </c>
      <c r="E12" s="21"/>
      <c r="F12" s="21">
        <v>14.2</v>
      </c>
      <c r="G12" s="21"/>
      <c r="H12" s="21">
        <v>14.2</v>
      </c>
      <c r="I12" s="21"/>
      <c r="J12" s="21">
        <v>14.5</v>
      </c>
      <c r="K12" s="21"/>
      <c r="L12" s="21">
        <v>13.05</v>
      </c>
      <c r="M12" s="18">
        <f>SUM(F12,H12,J12,L12)</f>
        <v>55.95</v>
      </c>
    </row>
    <row r="13" spans="1:13" s="6" customFormat="1" ht="12" customHeight="1" x14ac:dyDescent="0.3">
      <c r="A13" s="17">
        <v>6</v>
      </c>
      <c r="B13" s="30" t="s">
        <v>58</v>
      </c>
      <c r="C13" s="29">
        <v>2008</v>
      </c>
      <c r="D13" s="30" t="s">
        <v>19</v>
      </c>
      <c r="E13" s="22"/>
      <c r="F13" s="22">
        <v>14.1</v>
      </c>
      <c r="G13" s="22"/>
      <c r="H13" s="22">
        <v>14.7</v>
      </c>
      <c r="I13" s="22"/>
      <c r="J13" s="22">
        <v>13.5</v>
      </c>
      <c r="K13" s="22"/>
      <c r="L13" s="21">
        <v>13.5</v>
      </c>
      <c r="M13" s="18">
        <f>SUM(F13,H13,J13,L13)</f>
        <v>55.8</v>
      </c>
    </row>
    <row r="14" spans="1:13" s="6" customFormat="1" ht="12" customHeight="1" x14ac:dyDescent="0.3">
      <c r="A14" s="17">
        <v>7</v>
      </c>
      <c r="B14" s="30" t="s">
        <v>57</v>
      </c>
      <c r="C14" s="29">
        <v>2008</v>
      </c>
      <c r="D14" s="30" t="s">
        <v>15</v>
      </c>
      <c r="E14" s="19"/>
      <c r="F14" s="19">
        <v>14.2</v>
      </c>
      <c r="G14" s="19"/>
      <c r="H14" s="19">
        <v>14.3</v>
      </c>
      <c r="I14" s="19"/>
      <c r="J14" s="19">
        <v>13.3</v>
      </c>
      <c r="K14" s="19"/>
      <c r="L14" s="21">
        <v>13.6</v>
      </c>
      <c r="M14" s="18">
        <f>SUM(F14,H14,J14,L14)</f>
        <v>55.4</v>
      </c>
    </row>
    <row r="15" spans="1:13" s="6" customFormat="1" ht="12" customHeight="1" x14ac:dyDescent="0.3">
      <c r="A15" s="17">
        <v>8</v>
      </c>
      <c r="B15" s="30" t="s">
        <v>47</v>
      </c>
      <c r="C15" s="29">
        <v>2008</v>
      </c>
      <c r="D15" s="30" t="s">
        <v>17</v>
      </c>
      <c r="E15" s="21"/>
      <c r="F15" s="21">
        <v>13.5</v>
      </c>
      <c r="G15" s="21"/>
      <c r="H15" s="21">
        <v>13.8</v>
      </c>
      <c r="I15" s="21"/>
      <c r="J15" s="21">
        <v>14.2</v>
      </c>
      <c r="K15" s="21"/>
      <c r="L15" s="21">
        <v>13.8</v>
      </c>
      <c r="M15" s="18">
        <f>SUM(F15,H15,J15,L15)</f>
        <v>55.3</v>
      </c>
    </row>
    <row r="16" spans="1:13" ht="12" customHeight="1" x14ac:dyDescent="0.3">
      <c r="A16" s="17">
        <v>9</v>
      </c>
      <c r="B16" s="30" t="s">
        <v>46</v>
      </c>
      <c r="C16" s="29">
        <v>2008</v>
      </c>
      <c r="D16" s="30" t="s">
        <v>17</v>
      </c>
      <c r="E16" s="21"/>
      <c r="F16" s="21">
        <v>13.6</v>
      </c>
      <c r="G16" s="21"/>
      <c r="H16" s="21">
        <v>13.3</v>
      </c>
      <c r="I16" s="21"/>
      <c r="J16" s="21">
        <v>14</v>
      </c>
      <c r="K16" s="21"/>
      <c r="L16" s="21">
        <v>13.6</v>
      </c>
      <c r="M16" s="18">
        <f>SUM(F16,H16,J16,L16)</f>
        <v>54.5</v>
      </c>
    </row>
    <row r="17" spans="1:13" ht="12" customHeight="1" x14ac:dyDescent="0.3">
      <c r="A17" s="17">
        <v>10</v>
      </c>
      <c r="B17" s="30" t="s">
        <v>41</v>
      </c>
      <c r="C17" s="29">
        <v>2008</v>
      </c>
      <c r="D17" s="30" t="s">
        <v>16</v>
      </c>
      <c r="E17" s="19"/>
      <c r="F17" s="19">
        <v>13</v>
      </c>
      <c r="G17" s="19"/>
      <c r="H17" s="19">
        <v>13.4</v>
      </c>
      <c r="I17" s="19"/>
      <c r="J17" s="19">
        <v>13.8</v>
      </c>
      <c r="K17" s="19"/>
      <c r="L17" s="21">
        <v>13.5</v>
      </c>
      <c r="M17" s="18">
        <f>SUM(F17,H17,J17,L17)</f>
        <v>53.7</v>
      </c>
    </row>
    <row r="18" spans="1:13" ht="12" customHeight="1" x14ac:dyDescent="0.3">
      <c r="A18" s="17">
        <v>11</v>
      </c>
      <c r="B18" s="30" t="s">
        <v>50</v>
      </c>
      <c r="C18" s="29">
        <v>2008</v>
      </c>
      <c r="D18" s="30" t="s">
        <v>17</v>
      </c>
      <c r="E18" s="21"/>
      <c r="F18" s="21">
        <v>13.9</v>
      </c>
      <c r="G18" s="21"/>
      <c r="H18" s="21">
        <v>12</v>
      </c>
      <c r="I18" s="21"/>
      <c r="J18" s="21">
        <v>12.8</v>
      </c>
      <c r="K18" s="21"/>
      <c r="L18" s="21">
        <v>13.9</v>
      </c>
      <c r="M18" s="18">
        <f>SUM(F18,H18,J18,L18)</f>
        <v>52.6</v>
      </c>
    </row>
    <row r="19" spans="1:13" ht="12" customHeight="1" x14ac:dyDescent="0.3">
      <c r="A19" s="17">
        <v>12</v>
      </c>
      <c r="B19" s="30" t="s">
        <v>45</v>
      </c>
      <c r="C19" s="29">
        <v>2008</v>
      </c>
      <c r="D19" s="30" t="s">
        <v>17</v>
      </c>
      <c r="E19" s="21"/>
      <c r="F19" s="21">
        <v>14.4</v>
      </c>
      <c r="G19" s="21"/>
      <c r="H19" s="21">
        <v>11.3</v>
      </c>
      <c r="I19" s="21"/>
      <c r="J19" s="21">
        <v>14.35</v>
      </c>
      <c r="K19" s="21"/>
      <c r="L19" s="21">
        <v>12.3</v>
      </c>
      <c r="M19" s="18">
        <f>SUM(F19,H19,J19,L19)</f>
        <v>52.350000000000009</v>
      </c>
    </row>
    <row r="20" spans="1:13" ht="12" customHeight="1" x14ac:dyDescent="0.3">
      <c r="A20" s="17">
        <v>13</v>
      </c>
      <c r="B20" s="30" t="s">
        <v>59</v>
      </c>
      <c r="C20" s="29">
        <v>2008</v>
      </c>
      <c r="D20" s="30" t="s">
        <v>20</v>
      </c>
      <c r="E20" s="19"/>
      <c r="F20" s="19">
        <v>12.8</v>
      </c>
      <c r="G20" s="19"/>
      <c r="H20" s="19">
        <v>12.4</v>
      </c>
      <c r="I20" s="19"/>
      <c r="J20" s="19">
        <v>13.9</v>
      </c>
      <c r="K20" s="19"/>
      <c r="L20" s="21">
        <v>12.8</v>
      </c>
      <c r="M20" s="18">
        <f>SUM(F20,H20,J20,L20)</f>
        <v>51.900000000000006</v>
      </c>
    </row>
    <row r="21" spans="1:13" ht="12" customHeight="1" x14ac:dyDescent="0.3">
      <c r="A21" s="17">
        <v>14</v>
      </c>
      <c r="B21" s="30" t="s">
        <v>52</v>
      </c>
      <c r="C21" s="29">
        <v>2008</v>
      </c>
      <c r="D21" s="30" t="s">
        <v>53</v>
      </c>
      <c r="E21" s="19"/>
      <c r="F21" s="19">
        <v>13.3</v>
      </c>
      <c r="G21" s="19"/>
      <c r="H21" s="19">
        <v>11.8</v>
      </c>
      <c r="I21" s="19"/>
      <c r="J21" s="19">
        <v>13.3</v>
      </c>
      <c r="K21" s="19"/>
      <c r="L21" s="21">
        <v>13.2</v>
      </c>
      <c r="M21" s="18">
        <f>SUM(F21,H21,J21,L21)</f>
        <v>51.600000000000009</v>
      </c>
    </row>
    <row r="22" spans="1:13" ht="12" customHeight="1" x14ac:dyDescent="0.3">
      <c r="A22" s="17">
        <v>15</v>
      </c>
      <c r="B22" s="31" t="s">
        <v>70</v>
      </c>
      <c r="C22" s="29" t="s">
        <v>35</v>
      </c>
      <c r="D22" s="30" t="s">
        <v>36</v>
      </c>
      <c r="E22" s="21"/>
      <c r="F22" s="21">
        <v>13.3</v>
      </c>
      <c r="G22" s="21"/>
      <c r="H22" s="21">
        <v>12.1</v>
      </c>
      <c r="I22" s="21"/>
      <c r="J22" s="21">
        <v>13</v>
      </c>
      <c r="K22" s="21"/>
      <c r="L22" s="21">
        <v>12.9</v>
      </c>
      <c r="M22" s="18">
        <f>SUM(F22,H22,J22,L22)</f>
        <v>51.3</v>
      </c>
    </row>
    <row r="23" spans="1:13" ht="12" customHeight="1" x14ac:dyDescent="0.3">
      <c r="A23" s="17">
        <v>16</v>
      </c>
      <c r="B23" s="30" t="s">
        <v>61</v>
      </c>
      <c r="C23" s="29">
        <v>2008</v>
      </c>
      <c r="D23" s="30" t="s">
        <v>20</v>
      </c>
      <c r="E23" s="21"/>
      <c r="F23" s="21">
        <v>12.7</v>
      </c>
      <c r="G23" s="21"/>
      <c r="H23" s="21">
        <v>12.85</v>
      </c>
      <c r="I23" s="21"/>
      <c r="J23" s="21">
        <v>13</v>
      </c>
      <c r="K23" s="21"/>
      <c r="L23" s="21">
        <v>12.3</v>
      </c>
      <c r="M23" s="18">
        <f>SUM(F23,H23,J23,L23)</f>
        <v>50.849999999999994</v>
      </c>
    </row>
    <row r="24" spans="1:13" ht="12" customHeight="1" x14ac:dyDescent="0.3">
      <c r="A24" s="17">
        <v>17</v>
      </c>
      <c r="B24" s="30" t="s">
        <v>60</v>
      </c>
      <c r="C24" s="29">
        <v>2008</v>
      </c>
      <c r="D24" s="30" t="s">
        <v>20</v>
      </c>
      <c r="E24" s="20"/>
      <c r="F24" s="20">
        <v>13.2</v>
      </c>
      <c r="G24" s="20"/>
      <c r="H24" s="20">
        <v>12.8</v>
      </c>
      <c r="I24" s="20"/>
      <c r="J24" s="20">
        <v>12.2</v>
      </c>
      <c r="K24" s="20"/>
      <c r="L24" s="20">
        <v>12.3</v>
      </c>
      <c r="M24" s="18">
        <f>SUM(F24,H24,J24,L24)</f>
        <v>50.5</v>
      </c>
    </row>
    <row r="25" spans="1:13" ht="12" customHeight="1" x14ac:dyDescent="0.3">
      <c r="A25" s="17">
        <v>18</v>
      </c>
      <c r="B25" s="31" t="s">
        <v>68</v>
      </c>
      <c r="C25" s="29" t="s">
        <v>35</v>
      </c>
      <c r="D25" s="30" t="s">
        <v>36</v>
      </c>
      <c r="E25" s="21"/>
      <c r="F25" s="21">
        <v>12.3</v>
      </c>
      <c r="G25" s="21"/>
      <c r="H25" s="21">
        <v>12.5</v>
      </c>
      <c r="I25" s="21"/>
      <c r="J25" s="21">
        <v>12.8</v>
      </c>
      <c r="K25" s="21"/>
      <c r="L25" s="21">
        <v>12</v>
      </c>
      <c r="M25" s="18">
        <f>SUM(F25,H25,J25,L25)</f>
        <v>49.6</v>
      </c>
    </row>
    <row r="26" spans="1:13" ht="12" customHeight="1" x14ac:dyDescent="0.3">
      <c r="A26" s="17">
        <v>19</v>
      </c>
      <c r="B26" s="30" t="s">
        <v>40</v>
      </c>
      <c r="C26" s="29">
        <v>2008</v>
      </c>
      <c r="D26" s="30" t="s">
        <v>14</v>
      </c>
      <c r="E26" s="21"/>
      <c r="F26" s="21">
        <v>12.1</v>
      </c>
      <c r="G26" s="21"/>
      <c r="H26" s="21">
        <v>11.1</v>
      </c>
      <c r="I26" s="21"/>
      <c r="J26" s="21">
        <v>13.2</v>
      </c>
      <c r="K26" s="21"/>
      <c r="L26" s="21">
        <v>12.1</v>
      </c>
      <c r="M26" s="18">
        <f>SUM(F26,H26,J26,L26)</f>
        <v>48.5</v>
      </c>
    </row>
    <row r="27" spans="1:13" ht="12" customHeight="1" x14ac:dyDescent="0.3">
      <c r="A27" s="17">
        <v>20</v>
      </c>
      <c r="B27" s="30" t="s">
        <v>49</v>
      </c>
      <c r="C27" s="29">
        <v>2008</v>
      </c>
      <c r="D27" s="30" t="s">
        <v>17</v>
      </c>
      <c r="E27" s="21"/>
      <c r="F27" s="21">
        <v>11.7</v>
      </c>
      <c r="G27" s="21"/>
      <c r="H27" s="21">
        <v>11</v>
      </c>
      <c r="I27" s="21"/>
      <c r="J27" s="21">
        <v>11.1</v>
      </c>
      <c r="K27" s="21"/>
      <c r="L27" s="21">
        <v>13.7</v>
      </c>
      <c r="M27" s="18">
        <f>SUM(F27,H27,J27,L27)</f>
        <v>47.5</v>
      </c>
    </row>
    <row r="28" spans="1:13" ht="12" customHeight="1" x14ac:dyDescent="0.3">
      <c r="A28" s="17">
        <v>21</v>
      </c>
      <c r="B28" s="30" t="s">
        <v>51</v>
      </c>
      <c r="C28" s="29">
        <v>2008</v>
      </c>
      <c r="D28" s="30" t="s">
        <v>18</v>
      </c>
      <c r="E28" s="20"/>
      <c r="F28" s="20">
        <v>11.5</v>
      </c>
      <c r="G28" s="20"/>
      <c r="H28" s="20">
        <v>11.5</v>
      </c>
      <c r="I28" s="20"/>
      <c r="J28" s="20">
        <v>12</v>
      </c>
      <c r="K28" s="20"/>
      <c r="L28" s="20">
        <v>11.8</v>
      </c>
      <c r="M28" s="18">
        <f>SUM(F28,H28,J28,L28)</f>
        <v>46.8</v>
      </c>
    </row>
    <row r="29" spans="1:13" ht="12" customHeight="1" x14ac:dyDescent="0.3">
      <c r="A29" s="17">
        <v>22</v>
      </c>
      <c r="B29" s="30" t="s">
        <v>54</v>
      </c>
      <c r="C29" s="29">
        <v>2008</v>
      </c>
      <c r="D29" s="30" t="s">
        <v>53</v>
      </c>
      <c r="E29" s="19"/>
      <c r="F29" s="19">
        <v>11.8</v>
      </c>
      <c r="G29" s="19"/>
      <c r="H29" s="19">
        <v>10.5</v>
      </c>
      <c r="I29" s="19"/>
      <c r="J29" s="19">
        <v>12.45</v>
      </c>
      <c r="K29" s="19"/>
      <c r="L29" s="21">
        <v>11.5</v>
      </c>
      <c r="M29" s="18">
        <f>SUM(F29,H29,J29,L29)</f>
        <v>46.25</v>
      </c>
    </row>
    <row r="30" spans="1:13" ht="12" customHeight="1" x14ac:dyDescent="0.3">
      <c r="A30" s="17">
        <v>23</v>
      </c>
      <c r="B30" s="31" t="s">
        <v>69</v>
      </c>
      <c r="C30" s="29" t="s">
        <v>35</v>
      </c>
      <c r="D30" s="30" t="s">
        <v>36</v>
      </c>
      <c r="E30" s="21"/>
      <c r="F30" s="21">
        <v>13</v>
      </c>
      <c r="G30" s="21"/>
      <c r="H30" s="21">
        <v>10.4</v>
      </c>
      <c r="I30" s="21"/>
      <c r="J30" s="21">
        <v>11.5</v>
      </c>
      <c r="K30" s="21"/>
      <c r="L30" s="21">
        <v>11.2</v>
      </c>
      <c r="M30" s="18">
        <f>SUM(F30,H30,J30,L30)</f>
        <v>46.099999999999994</v>
      </c>
    </row>
    <row r="31" spans="1:13" ht="12" customHeight="1" x14ac:dyDescent="0.3">
      <c r="A31" s="17">
        <v>24</v>
      </c>
      <c r="B31" s="30" t="s">
        <v>44</v>
      </c>
      <c r="C31" s="29">
        <v>2008</v>
      </c>
      <c r="D31" s="30" t="s">
        <v>30</v>
      </c>
      <c r="E31" s="21"/>
      <c r="F31" s="21">
        <v>13.3</v>
      </c>
      <c r="G31" s="21"/>
      <c r="H31" s="21">
        <v>10.1</v>
      </c>
      <c r="I31" s="21"/>
      <c r="J31" s="21">
        <v>10.85</v>
      </c>
      <c r="K31" s="21"/>
      <c r="L31" s="21">
        <v>11</v>
      </c>
      <c r="M31" s="18">
        <f>SUM(F31,H31,J31,L31)</f>
        <v>45.25</v>
      </c>
    </row>
    <row r="32" spans="1:13" ht="12" customHeight="1" x14ac:dyDescent="0.25">
      <c r="C32"/>
      <c r="E32"/>
      <c r="M32"/>
    </row>
    <row r="33" spans="3:13" ht="12" customHeight="1" x14ac:dyDescent="0.25">
      <c r="C33"/>
      <c r="E33"/>
      <c r="M33"/>
    </row>
    <row r="34" spans="3:13" ht="12" customHeight="1" x14ac:dyDescent="0.25">
      <c r="C34"/>
      <c r="E34"/>
      <c r="M34"/>
    </row>
    <row r="35" spans="3:13" ht="12" customHeight="1" x14ac:dyDescent="0.25">
      <c r="C35"/>
      <c r="E35"/>
      <c r="M35"/>
    </row>
    <row r="36" spans="3:13" ht="12" customHeight="1" x14ac:dyDescent="0.25">
      <c r="C36"/>
      <c r="E36"/>
      <c r="M36"/>
    </row>
    <row r="37" spans="3:13" ht="12" customHeight="1" x14ac:dyDescent="0.25">
      <c r="C37"/>
      <c r="E37"/>
      <c r="M37"/>
    </row>
    <row r="38" spans="3:13" ht="12" customHeight="1" x14ac:dyDescent="0.25">
      <c r="C38"/>
      <c r="E38"/>
      <c r="M38"/>
    </row>
    <row r="39" spans="3:13" ht="12" customHeight="1" x14ac:dyDescent="0.25">
      <c r="C39"/>
      <c r="E39"/>
      <c r="M39"/>
    </row>
    <row r="40" spans="3:13" ht="12" customHeight="1" x14ac:dyDescent="0.25">
      <c r="C40"/>
      <c r="E40"/>
      <c r="M40"/>
    </row>
    <row r="41" spans="3:13" ht="12" customHeight="1" x14ac:dyDescent="0.25">
      <c r="C41"/>
      <c r="E41"/>
      <c r="M41"/>
    </row>
    <row r="42" spans="3:13" ht="12" customHeight="1" x14ac:dyDescent="0.25">
      <c r="C42"/>
      <c r="E42"/>
      <c r="M42"/>
    </row>
    <row r="43" spans="3:13" ht="12" customHeight="1" x14ac:dyDescent="0.25">
      <c r="C43"/>
      <c r="E43"/>
      <c r="M43"/>
    </row>
    <row r="44" spans="3:13" ht="12" customHeight="1" x14ac:dyDescent="0.25">
      <c r="C44"/>
      <c r="E44"/>
      <c r="M44"/>
    </row>
    <row r="45" spans="3:13" ht="12" customHeight="1" x14ac:dyDescent="0.25">
      <c r="C45"/>
      <c r="E45"/>
      <c r="M45"/>
    </row>
    <row r="46" spans="3:13" ht="12" customHeight="1" x14ac:dyDescent="0.25">
      <c r="C46"/>
      <c r="E46"/>
      <c r="M46"/>
    </row>
    <row r="47" spans="3:13" ht="12" customHeight="1" x14ac:dyDescent="0.25">
      <c r="C47"/>
      <c r="E47"/>
      <c r="M47"/>
    </row>
    <row r="48" spans="3:13" ht="12" customHeight="1" x14ac:dyDescent="0.25">
      <c r="C48"/>
      <c r="E48"/>
      <c r="M48"/>
    </row>
    <row r="49" spans="3:13" ht="12" customHeight="1" x14ac:dyDescent="0.25">
      <c r="C49"/>
      <c r="E49"/>
      <c r="M49"/>
    </row>
    <row r="50" spans="3:13" ht="12" customHeight="1" x14ac:dyDescent="0.25">
      <c r="C50"/>
      <c r="E50"/>
      <c r="M50"/>
    </row>
    <row r="51" spans="3:13" ht="12" customHeight="1" x14ac:dyDescent="0.25"/>
    <row r="52" spans="3:13" ht="12" customHeight="1" x14ac:dyDescent="0.25"/>
    <row r="53" spans="3:13" ht="12" customHeight="1" x14ac:dyDescent="0.25"/>
    <row r="54" spans="3:13" ht="12" customHeight="1" x14ac:dyDescent="0.25"/>
    <row r="55" spans="3:13" ht="12" customHeight="1" x14ac:dyDescent="0.25"/>
    <row r="56" spans="3:13" ht="12" customHeight="1" x14ac:dyDescent="0.25"/>
    <row r="57" spans="3:13" ht="12" customHeight="1" x14ac:dyDescent="0.25"/>
    <row r="58" spans="3:13" ht="12" customHeight="1" x14ac:dyDescent="0.25"/>
    <row r="59" spans="3:13" ht="12" customHeight="1" x14ac:dyDescent="0.25"/>
    <row r="60" spans="3:13" ht="12" customHeight="1" x14ac:dyDescent="0.25"/>
    <row r="61" spans="3:13" ht="12" customHeight="1" x14ac:dyDescent="0.25"/>
    <row r="62" spans="3:13" ht="12" customHeight="1" x14ac:dyDescent="0.25"/>
    <row r="63" spans="3:13" ht="12" customHeight="1" x14ac:dyDescent="0.25"/>
    <row r="64" spans="3:13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</sheetData>
  <sortState xmlns:xlrd2="http://schemas.microsoft.com/office/spreadsheetml/2017/richdata2" ref="B8:M31">
    <sortCondition descending="1" ref="M8:M31"/>
  </sortState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24"/>
  <sheetViews>
    <sheetView tabSelected="1" zoomScale="115" zoomScaleNormal="115" workbookViewId="0">
      <selection activeCell="B8" sqref="B8:M26"/>
    </sheetView>
  </sheetViews>
  <sheetFormatPr baseColWidth="10" defaultRowHeight="13.2" x14ac:dyDescent="0.25"/>
  <cols>
    <col min="1" max="1" width="7.109375" customWidth="1"/>
    <col min="2" max="2" width="23.44140625" customWidth="1"/>
    <col min="3" max="3" width="8.5546875" style="7" customWidth="1"/>
    <col min="4" max="4" width="23.109375" customWidth="1"/>
    <col min="5" max="5" width="10.88671875" style="7" customWidth="1"/>
    <col min="6" max="12" width="10.6640625" customWidth="1"/>
    <col min="13" max="13" width="10.6640625" style="10" customWidth="1"/>
  </cols>
  <sheetData>
    <row r="1" spans="1:13" ht="15" customHeight="1" x14ac:dyDescent="0.25">
      <c r="C1"/>
      <c r="M1"/>
    </row>
    <row r="2" spans="1:13" s="1" customFormat="1" ht="15" customHeight="1" x14ac:dyDescent="0.3">
      <c r="B2" s="14" t="s">
        <v>65</v>
      </c>
      <c r="C2" s="2"/>
      <c r="E2" s="2"/>
      <c r="M2" s="8"/>
    </row>
    <row r="3" spans="1:13" s="3" customFormat="1" ht="15" customHeight="1" x14ac:dyDescent="0.25">
      <c r="C3" s="4"/>
      <c r="D3" s="5"/>
      <c r="E3" s="5"/>
      <c r="M3" s="9"/>
    </row>
    <row r="4" spans="1:13" s="3" customFormat="1" ht="15" x14ac:dyDescent="0.25">
      <c r="B4" s="15" t="s">
        <v>34</v>
      </c>
      <c r="C4" s="4"/>
      <c r="E4" s="4"/>
      <c r="M4" s="9"/>
    </row>
    <row r="5" spans="1:13" s="3" customFormat="1" ht="15" x14ac:dyDescent="0.25">
      <c r="C5" s="5"/>
      <c r="D5" s="5"/>
      <c r="E5" s="5"/>
      <c r="M5" s="9"/>
    </row>
    <row r="6" spans="1:13" s="3" customFormat="1" ht="15" x14ac:dyDescent="0.25">
      <c r="C6" s="5"/>
      <c r="D6" s="5"/>
      <c r="E6" s="5"/>
      <c r="M6" s="9"/>
    </row>
    <row r="7" spans="1:13" s="6" customFormat="1" ht="12" customHeight="1" x14ac:dyDescent="0.25">
      <c r="A7" s="11" t="s">
        <v>0</v>
      </c>
      <c r="B7" s="12" t="s">
        <v>1</v>
      </c>
      <c r="C7" s="11" t="s">
        <v>2</v>
      </c>
      <c r="D7" s="12" t="s">
        <v>7</v>
      </c>
      <c r="E7" s="16" t="s">
        <v>9</v>
      </c>
      <c r="F7" s="11" t="s">
        <v>5</v>
      </c>
      <c r="G7" s="16" t="s">
        <v>12</v>
      </c>
      <c r="H7" s="11" t="s">
        <v>8</v>
      </c>
      <c r="I7" s="16" t="s">
        <v>10</v>
      </c>
      <c r="J7" s="11" t="s">
        <v>3</v>
      </c>
      <c r="K7" s="16" t="s">
        <v>11</v>
      </c>
      <c r="L7" s="11" t="s">
        <v>4</v>
      </c>
      <c r="M7" s="13" t="s">
        <v>6</v>
      </c>
    </row>
    <row r="8" spans="1:13" s="6" customFormat="1" ht="12" customHeight="1" x14ac:dyDescent="0.3">
      <c r="A8" s="17">
        <v>1</v>
      </c>
      <c r="B8" s="27" t="s">
        <v>24</v>
      </c>
      <c r="C8" s="28">
        <v>2007</v>
      </c>
      <c r="D8" s="27" t="s">
        <v>17</v>
      </c>
      <c r="E8" s="24"/>
      <c r="F8" s="24">
        <v>15.3</v>
      </c>
      <c r="G8" s="24"/>
      <c r="H8" s="24">
        <v>14.7</v>
      </c>
      <c r="I8" s="24"/>
      <c r="J8" s="24">
        <v>14</v>
      </c>
      <c r="K8" s="24"/>
      <c r="L8" s="21">
        <v>14.2</v>
      </c>
      <c r="M8" s="18">
        <f>SUM(F8,H8,J8,L8)</f>
        <v>58.2</v>
      </c>
    </row>
    <row r="9" spans="1:13" s="6" customFormat="1" ht="12" customHeight="1" x14ac:dyDescent="0.3">
      <c r="A9" s="17">
        <v>2</v>
      </c>
      <c r="B9" s="27" t="s">
        <v>39</v>
      </c>
      <c r="C9" s="28">
        <v>2007</v>
      </c>
      <c r="D9" s="27" t="s">
        <v>15</v>
      </c>
      <c r="E9" s="24"/>
      <c r="F9" s="24">
        <v>14.1</v>
      </c>
      <c r="G9" s="24"/>
      <c r="H9" s="24">
        <v>12.8</v>
      </c>
      <c r="I9" s="24"/>
      <c r="J9" s="24">
        <v>15</v>
      </c>
      <c r="K9" s="24"/>
      <c r="L9" s="21">
        <v>13.65</v>
      </c>
      <c r="M9" s="18">
        <f>SUM(F9,H9,J9,L9)</f>
        <v>55.55</v>
      </c>
    </row>
    <row r="10" spans="1:13" s="6" customFormat="1" ht="12" customHeight="1" x14ac:dyDescent="0.3">
      <c r="A10" s="17">
        <v>3</v>
      </c>
      <c r="B10" s="30" t="s">
        <v>28</v>
      </c>
      <c r="C10" s="29">
        <v>2007</v>
      </c>
      <c r="D10" s="30" t="s">
        <v>20</v>
      </c>
      <c r="E10" s="24"/>
      <c r="F10" s="24">
        <v>14.3</v>
      </c>
      <c r="G10" s="24"/>
      <c r="H10" s="24">
        <v>13</v>
      </c>
      <c r="I10" s="24"/>
      <c r="J10" s="24">
        <v>13.9</v>
      </c>
      <c r="K10" s="24"/>
      <c r="L10" s="21">
        <v>14.15</v>
      </c>
      <c r="M10" s="18">
        <f>SUM(F10,H10,J10,L10)</f>
        <v>55.35</v>
      </c>
    </row>
    <row r="11" spans="1:13" s="6" customFormat="1" ht="12" customHeight="1" x14ac:dyDescent="0.3">
      <c r="A11" s="17">
        <v>4</v>
      </c>
      <c r="B11" s="27" t="s">
        <v>38</v>
      </c>
      <c r="C11" s="28">
        <v>2007</v>
      </c>
      <c r="D11" s="27" t="s">
        <v>15</v>
      </c>
      <c r="E11" s="21"/>
      <c r="F11" s="21">
        <v>14.3</v>
      </c>
      <c r="G11" s="21"/>
      <c r="H11" s="21">
        <v>12.9</v>
      </c>
      <c r="I11" s="21"/>
      <c r="J11" s="21">
        <v>14.2</v>
      </c>
      <c r="K11" s="21"/>
      <c r="L11" s="21">
        <v>13.5</v>
      </c>
      <c r="M11" s="18">
        <f>SUM(F11,H11,J11,L11)</f>
        <v>54.900000000000006</v>
      </c>
    </row>
    <row r="12" spans="1:13" s="6" customFormat="1" ht="12" customHeight="1" x14ac:dyDescent="0.3">
      <c r="A12" s="17">
        <v>5</v>
      </c>
      <c r="B12" s="30" t="s">
        <v>21</v>
      </c>
      <c r="C12" s="29">
        <v>2007</v>
      </c>
      <c r="D12" s="30" t="s">
        <v>17</v>
      </c>
      <c r="E12" s="23"/>
      <c r="F12" s="23">
        <v>14.7</v>
      </c>
      <c r="G12" s="23"/>
      <c r="H12" s="23">
        <v>13.6</v>
      </c>
      <c r="I12" s="23"/>
      <c r="J12" s="23">
        <v>14.2</v>
      </c>
      <c r="K12" s="23"/>
      <c r="L12" s="21">
        <v>12.3</v>
      </c>
      <c r="M12" s="18">
        <f>SUM(F12,H12,J12,L12)</f>
        <v>54.8</v>
      </c>
    </row>
    <row r="13" spans="1:13" ht="12" customHeight="1" x14ac:dyDescent="0.3">
      <c r="A13" s="17">
        <v>6</v>
      </c>
      <c r="B13" s="30" t="s">
        <v>22</v>
      </c>
      <c r="C13" s="29">
        <v>2007</v>
      </c>
      <c r="D13" s="30" t="s">
        <v>17</v>
      </c>
      <c r="E13" s="21"/>
      <c r="F13" s="21">
        <v>15.2</v>
      </c>
      <c r="G13" s="21"/>
      <c r="H13" s="21">
        <v>13.5</v>
      </c>
      <c r="I13" s="21"/>
      <c r="J13" s="21">
        <v>13.2</v>
      </c>
      <c r="K13" s="21"/>
      <c r="L13" s="21">
        <v>12.7</v>
      </c>
      <c r="M13" s="18">
        <f>SUM(F13,H13,J13,L13)</f>
        <v>54.599999999999994</v>
      </c>
    </row>
    <row r="14" spans="1:13" ht="12" customHeight="1" x14ac:dyDescent="0.3">
      <c r="A14" s="17">
        <v>7</v>
      </c>
      <c r="B14" s="27" t="s">
        <v>67</v>
      </c>
      <c r="C14" s="28">
        <v>2007</v>
      </c>
      <c r="D14" s="27" t="s">
        <v>36</v>
      </c>
      <c r="E14" s="21"/>
      <c r="F14" s="21">
        <v>14.3</v>
      </c>
      <c r="G14" s="21"/>
      <c r="H14" s="21">
        <v>12.9</v>
      </c>
      <c r="I14" s="21"/>
      <c r="J14" s="21">
        <v>13.65</v>
      </c>
      <c r="K14" s="21"/>
      <c r="L14" s="21">
        <v>12.5</v>
      </c>
      <c r="M14" s="18">
        <f>SUM(F14,H14,J14,L14)</f>
        <v>53.35</v>
      </c>
    </row>
    <row r="15" spans="1:13" ht="12" customHeight="1" x14ac:dyDescent="0.3">
      <c r="A15" s="17">
        <v>8</v>
      </c>
      <c r="B15" s="27" t="s">
        <v>37</v>
      </c>
      <c r="C15" s="28">
        <v>2007</v>
      </c>
      <c r="D15" s="27" t="s">
        <v>36</v>
      </c>
      <c r="E15" s="23"/>
      <c r="F15" s="23">
        <v>14</v>
      </c>
      <c r="G15" s="23"/>
      <c r="H15" s="23">
        <v>12</v>
      </c>
      <c r="I15" s="23"/>
      <c r="J15" s="23">
        <v>13.7</v>
      </c>
      <c r="K15" s="23"/>
      <c r="L15" s="21">
        <v>11.9</v>
      </c>
      <c r="M15" s="18">
        <f>SUM(F15,H15,J15,L15)</f>
        <v>51.6</v>
      </c>
    </row>
    <row r="16" spans="1:13" ht="12" customHeight="1" x14ac:dyDescent="0.3">
      <c r="A16" s="17">
        <v>9</v>
      </c>
      <c r="B16" s="30" t="s">
        <v>63</v>
      </c>
      <c r="C16" s="29">
        <v>2007</v>
      </c>
      <c r="D16" s="30" t="s">
        <v>13</v>
      </c>
      <c r="E16" s="24"/>
      <c r="F16" s="24">
        <v>13.6</v>
      </c>
      <c r="G16" s="24"/>
      <c r="H16" s="24">
        <v>13</v>
      </c>
      <c r="I16" s="24"/>
      <c r="J16" s="24">
        <v>11.5</v>
      </c>
      <c r="K16" s="24"/>
      <c r="L16" s="21">
        <v>12.6</v>
      </c>
      <c r="M16" s="18">
        <f>SUM(F16,H16,J16,L16)</f>
        <v>50.7</v>
      </c>
    </row>
    <row r="17" spans="1:13" ht="12" customHeight="1" x14ac:dyDescent="0.3">
      <c r="A17" s="17">
        <v>10</v>
      </c>
      <c r="B17" s="27" t="s">
        <v>31</v>
      </c>
      <c r="C17" s="28">
        <v>2007</v>
      </c>
      <c r="D17" s="27" t="s">
        <v>30</v>
      </c>
      <c r="E17" s="24"/>
      <c r="F17" s="24">
        <v>12.4</v>
      </c>
      <c r="G17" s="24"/>
      <c r="H17" s="24">
        <v>11.25</v>
      </c>
      <c r="I17" s="24"/>
      <c r="J17" s="24">
        <v>13.6</v>
      </c>
      <c r="K17" s="24"/>
      <c r="L17" s="21">
        <v>12.9</v>
      </c>
      <c r="M17" s="18">
        <f>SUM(F17,H17,J17,L17)</f>
        <v>50.15</v>
      </c>
    </row>
    <row r="18" spans="1:13" ht="12" customHeight="1" x14ac:dyDescent="0.3">
      <c r="A18" s="17">
        <v>11</v>
      </c>
      <c r="B18" s="30" t="s">
        <v>62</v>
      </c>
      <c r="C18" s="29">
        <v>2007</v>
      </c>
      <c r="D18" s="30" t="s">
        <v>17</v>
      </c>
      <c r="E18" s="21"/>
      <c r="F18" s="21">
        <v>13.6</v>
      </c>
      <c r="G18" s="21"/>
      <c r="H18" s="21">
        <v>12.45</v>
      </c>
      <c r="I18" s="21"/>
      <c r="J18" s="21">
        <v>11.7</v>
      </c>
      <c r="K18" s="21"/>
      <c r="L18" s="21">
        <v>12.1</v>
      </c>
      <c r="M18" s="18">
        <f>SUM(F18,H18,J18,L18)</f>
        <v>49.85</v>
      </c>
    </row>
    <row r="19" spans="1:13" ht="12" customHeight="1" x14ac:dyDescent="0.3">
      <c r="A19" s="17">
        <v>12</v>
      </c>
      <c r="B19" s="30" t="s">
        <v>29</v>
      </c>
      <c r="C19" s="29">
        <v>2007</v>
      </c>
      <c r="D19" s="30" t="s">
        <v>20</v>
      </c>
      <c r="E19" s="24"/>
      <c r="F19" s="24">
        <v>12.5</v>
      </c>
      <c r="G19" s="24"/>
      <c r="H19" s="24">
        <v>11.5</v>
      </c>
      <c r="I19" s="24"/>
      <c r="J19" s="24">
        <v>12.7</v>
      </c>
      <c r="K19" s="24"/>
      <c r="L19" s="21">
        <v>12.8</v>
      </c>
      <c r="M19" s="18">
        <f>SUM(F19,H19,J19,L19)</f>
        <v>49.5</v>
      </c>
    </row>
    <row r="20" spans="1:13" ht="12" customHeight="1" x14ac:dyDescent="0.3">
      <c r="A20" s="17">
        <v>13</v>
      </c>
      <c r="B20" s="27" t="s">
        <v>26</v>
      </c>
      <c r="C20" s="28">
        <v>2007</v>
      </c>
      <c r="D20" s="27" t="s">
        <v>53</v>
      </c>
      <c r="E20" s="24"/>
      <c r="F20" s="24">
        <v>13.4</v>
      </c>
      <c r="G20" s="24"/>
      <c r="H20" s="24">
        <v>12.3</v>
      </c>
      <c r="I20" s="24"/>
      <c r="J20" s="24">
        <v>12.2</v>
      </c>
      <c r="K20" s="24"/>
      <c r="L20" s="21">
        <v>11.2</v>
      </c>
      <c r="M20" s="18">
        <f>SUM(F20,H20,J20,L20)</f>
        <v>49.100000000000009</v>
      </c>
    </row>
    <row r="21" spans="1:13" ht="12" customHeight="1" x14ac:dyDescent="0.3">
      <c r="A21" s="17">
        <v>14</v>
      </c>
      <c r="B21" s="30" t="s">
        <v>25</v>
      </c>
      <c r="C21" s="29">
        <v>2007</v>
      </c>
      <c r="D21" s="30" t="s">
        <v>14</v>
      </c>
      <c r="E21" s="23"/>
      <c r="F21" s="23">
        <v>13.3</v>
      </c>
      <c r="G21" s="23"/>
      <c r="H21" s="23">
        <v>11.3</v>
      </c>
      <c r="I21" s="23"/>
      <c r="J21" s="23">
        <v>11.95</v>
      </c>
      <c r="K21" s="23"/>
      <c r="L21" s="21">
        <v>12.3</v>
      </c>
      <c r="M21" s="18">
        <f>SUM(F21,H21,J21,L21)</f>
        <v>48.849999999999994</v>
      </c>
    </row>
    <row r="22" spans="1:13" ht="12" customHeight="1" x14ac:dyDescent="0.3">
      <c r="A22" s="17">
        <v>15</v>
      </c>
      <c r="B22" s="30" t="s">
        <v>27</v>
      </c>
      <c r="C22" s="29">
        <v>2007</v>
      </c>
      <c r="D22" s="30" t="s">
        <v>53</v>
      </c>
      <c r="E22" s="23"/>
      <c r="F22" s="23">
        <v>12.3</v>
      </c>
      <c r="G22" s="23"/>
      <c r="H22" s="23">
        <v>11.35</v>
      </c>
      <c r="I22" s="23"/>
      <c r="J22" s="23">
        <v>12.6</v>
      </c>
      <c r="K22" s="23"/>
      <c r="L22" s="21">
        <v>12.2</v>
      </c>
      <c r="M22" s="18">
        <f>SUM(F22,H22,J22,L22)</f>
        <v>48.45</v>
      </c>
    </row>
    <row r="23" spans="1:13" ht="12" customHeight="1" x14ac:dyDescent="0.3">
      <c r="A23" s="17">
        <v>16</v>
      </c>
      <c r="B23" s="27" t="s">
        <v>32</v>
      </c>
      <c r="C23" s="28">
        <v>2007</v>
      </c>
      <c r="D23" s="27" t="s">
        <v>30</v>
      </c>
      <c r="E23" s="21"/>
      <c r="F23" s="21">
        <v>13.4</v>
      </c>
      <c r="G23" s="21"/>
      <c r="H23" s="21">
        <v>10.7</v>
      </c>
      <c r="I23" s="21"/>
      <c r="J23" s="21">
        <v>12.25</v>
      </c>
      <c r="K23" s="21"/>
      <c r="L23" s="21">
        <v>12</v>
      </c>
      <c r="M23" s="18">
        <f>SUM(F23,H23,J23,L23)</f>
        <v>48.35</v>
      </c>
    </row>
    <row r="24" spans="1:13" ht="12" customHeight="1" x14ac:dyDescent="0.3">
      <c r="A24" s="17">
        <v>17</v>
      </c>
      <c r="B24" s="27" t="s">
        <v>66</v>
      </c>
      <c r="C24" s="28">
        <v>2007</v>
      </c>
      <c r="D24" s="27" t="s">
        <v>36</v>
      </c>
      <c r="E24" s="24"/>
      <c r="F24" s="24">
        <v>13.7</v>
      </c>
      <c r="G24" s="24"/>
      <c r="H24" s="24">
        <v>11.3</v>
      </c>
      <c r="I24" s="24"/>
      <c r="J24" s="24">
        <v>12.3</v>
      </c>
      <c r="K24" s="24"/>
      <c r="L24" s="21">
        <v>10.5</v>
      </c>
      <c r="M24" s="18">
        <f>SUM(F24,H24,J24,L24)</f>
        <v>47.8</v>
      </c>
    </row>
    <row r="25" spans="1:13" ht="12" customHeight="1" x14ac:dyDescent="0.3">
      <c r="A25" s="17">
        <v>18</v>
      </c>
      <c r="B25" s="30" t="s">
        <v>23</v>
      </c>
      <c r="C25" s="29">
        <v>2007</v>
      </c>
      <c r="D25" s="30" t="s">
        <v>17</v>
      </c>
      <c r="E25" s="24"/>
      <c r="F25" s="24">
        <v>13.9</v>
      </c>
      <c r="G25" s="24"/>
      <c r="H25" s="24">
        <v>11.1</v>
      </c>
      <c r="I25" s="24"/>
      <c r="J25" s="24">
        <v>12.45</v>
      </c>
      <c r="K25" s="24"/>
      <c r="L25" s="21">
        <v>9.9</v>
      </c>
      <c r="M25" s="18">
        <f>SUM(F25,H25,J25,L25)</f>
        <v>47.35</v>
      </c>
    </row>
    <row r="26" spans="1:13" ht="12" customHeight="1" x14ac:dyDescent="0.3">
      <c r="A26" s="17">
        <v>19</v>
      </c>
      <c r="B26" s="30" t="s">
        <v>64</v>
      </c>
      <c r="C26" s="29">
        <v>2007</v>
      </c>
      <c r="D26" s="30" t="s">
        <v>14</v>
      </c>
      <c r="E26" s="21"/>
      <c r="F26" s="21">
        <v>12.7</v>
      </c>
      <c r="G26" s="21"/>
      <c r="H26" s="21">
        <v>10.4</v>
      </c>
      <c r="I26" s="21"/>
      <c r="J26" s="21">
        <v>10.9</v>
      </c>
      <c r="K26" s="21"/>
      <c r="L26" s="21">
        <v>10.199999999999999</v>
      </c>
      <c r="M26" s="18">
        <f>SUM(F26,H26,J26,L26)</f>
        <v>44.2</v>
      </c>
    </row>
    <row r="27" spans="1:13" ht="12" customHeight="1" x14ac:dyDescent="0.25">
      <c r="C27"/>
      <c r="E27"/>
      <c r="M27"/>
    </row>
    <row r="28" spans="1:13" ht="12" customHeight="1" x14ac:dyDescent="0.25">
      <c r="C28"/>
      <c r="E28"/>
      <c r="M28"/>
    </row>
    <row r="29" spans="1:13" ht="12" customHeight="1" x14ac:dyDescent="0.25">
      <c r="C29"/>
      <c r="E29"/>
      <c r="M29"/>
    </row>
    <row r="30" spans="1:13" ht="12" customHeight="1" x14ac:dyDescent="0.25"/>
    <row r="31" spans="1:13" ht="12" customHeight="1" x14ac:dyDescent="0.25"/>
    <row r="32" spans="1:13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</sheetData>
  <sortState xmlns:xlrd2="http://schemas.microsoft.com/office/spreadsheetml/2017/richdata2" ref="B8:M26">
    <sortCondition descending="1" ref="M8:M26"/>
  </sortState>
  <pageMargins left="0.78740157499999996" right="0.78740157499999996" top="0.984251969" bottom="0.59" header="0.4921259845" footer="0.492125984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Ergebnisse Quali</vt:lpstr>
      <vt:lpstr>WK 5</vt:lpstr>
      <vt:lpstr>WK 6</vt:lpstr>
      <vt:lpstr>'Ergebnisse Quali'!Druckbereich</vt:lpstr>
      <vt:lpstr>'WK 5'!Druckbereich</vt:lpstr>
      <vt:lpstr>'WK 6'!Druckbereich</vt:lpstr>
    </vt:vector>
  </TitlesOfParts>
  <Company>VOLKSWAGEN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WAGNE7</dc:creator>
  <cp:lastModifiedBy>Rolf</cp:lastModifiedBy>
  <cp:lastPrinted>2018-02-24T19:18:54Z</cp:lastPrinted>
  <dcterms:created xsi:type="dcterms:W3CDTF">2006-10-05T18:21:36Z</dcterms:created>
  <dcterms:modified xsi:type="dcterms:W3CDTF">2019-03-02T18:47:07Z</dcterms:modified>
</cp:coreProperties>
</file>